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372" activeTab="3"/>
  </bookViews>
  <sheets>
    <sheet name="carte1" sheetId="1" r:id="rId1"/>
    <sheet name="carte2" sheetId="3" r:id="rId2"/>
    <sheet name="carte3" sheetId="13" r:id="rId3"/>
    <sheet name="carte4" sheetId="16" r:id="rId4"/>
    <sheet name="tableau1" sheetId="8" r:id="rId5"/>
    <sheet name="tableau2" sheetId="11" r:id="rId6"/>
    <sheet name="tableau3" sheetId="15" r:id="rId7"/>
    <sheet name="tableau4" sheetId="18" r:id="rId8"/>
    <sheet name="figure1" sheetId="5" r:id="rId9"/>
    <sheet name="figure2" sheetId="6" r:id="rId10"/>
    <sheet name="annexe_1" sheetId="19" r:id="rId11"/>
    <sheet name="données_complémentaires_1" sheetId="4" r:id="rId12"/>
    <sheet name="données_complémentaires_2" sheetId="10" r:id="rId13"/>
    <sheet name="données_complémentaires_3" sheetId="12" r:id="rId14"/>
    <sheet name="données_complémentaires_4" sheetId="14" r:id="rId15"/>
  </sheets>
  <definedNames>
    <definedName name="_xlnm._FilterDatabase" localSheetId="14" hidden="1">données_complémentaires_4!$A$3:$M$310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" l="1"/>
  <c r="H11" i="5"/>
  <c r="J10" i="5"/>
  <c r="H10" i="5"/>
  <c r="J9" i="5"/>
  <c r="H9" i="5"/>
  <c r="J8" i="5"/>
  <c r="H8" i="5"/>
  <c r="J7" i="5"/>
  <c r="H7" i="5"/>
  <c r="J6" i="5"/>
  <c r="H6" i="5"/>
  <c r="J5" i="5"/>
  <c r="H5" i="5"/>
  <c r="H4" i="5"/>
</calcChain>
</file>

<file path=xl/sharedStrings.xml><?xml version="1.0" encoding="utf-8"?>
<sst xmlns="http://schemas.openxmlformats.org/spreadsheetml/2006/main" count="3136" uniqueCount="757">
  <si>
    <t>Variation totale</t>
  </si>
  <si>
    <t>Taux de croissance</t>
  </si>
  <si>
    <t>Analyse structurelle-résiduelle</t>
  </si>
  <si>
    <t>effet national</t>
  </si>
  <si>
    <t>effet structurel</t>
  </si>
  <si>
    <t>effet résiduel</t>
  </si>
  <si>
    <t>Île-de-France</t>
  </si>
  <si>
    <t>Auvergne-Rhône-Alpes</t>
  </si>
  <si>
    <t>Bourgogne-Franche-Comte</t>
  </si>
  <si>
    <t>Guadeloupe</t>
  </si>
  <si>
    <t>Centre-Val de Loire</t>
  </si>
  <si>
    <t>Provence-Alpes-Côte d'Azur</t>
  </si>
  <si>
    <t>Occitanie</t>
  </si>
  <si>
    <t>Normandie</t>
  </si>
  <si>
    <t>Grand Est</t>
  </si>
  <si>
    <t>Martinique</t>
  </si>
  <si>
    <t>Pays de la Loire</t>
  </si>
  <si>
    <t>Nouvelle-Aquitaine</t>
  </si>
  <si>
    <t>Hauts-de-France</t>
  </si>
  <si>
    <t>Bretagne</t>
  </si>
  <si>
    <t>Corse</t>
  </si>
  <si>
    <t>La Reunion</t>
  </si>
  <si>
    <t>Guyane</t>
  </si>
  <si>
    <t>France entière</t>
  </si>
  <si>
    <t>source : données Urssaf, traitement DITP</t>
  </si>
  <si>
    <t>Zone d'emploi</t>
  </si>
  <si>
    <t>T1 2021</t>
  </si>
  <si>
    <t>T4 2019</t>
  </si>
  <si>
    <t>Ouest-Guyanais</t>
  </si>
  <si>
    <t>L'Est</t>
  </si>
  <si>
    <t>Langon</t>
  </si>
  <si>
    <t>Les Sables-d'Olonne</t>
  </si>
  <si>
    <t>Savanes</t>
  </si>
  <si>
    <t>L'Ouest</t>
  </si>
  <si>
    <t>Ghisonaccia</t>
  </si>
  <si>
    <t>Draguignan</t>
  </si>
  <si>
    <t>Le Sud</t>
  </si>
  <si>
    <t>Moulins</t>
  </si>
  <si>
    <t>Le Nord-Atlantique</t>
  </si>
  <si>
    <t>Est-littoral</t>
  </si>
  <si>
    <t>Cherbourg en Cotentin</t>
  </si>
  <si>
    <t>Sablé-sur-Sarthe</t>
  </si>
  <si>
    <t>Brignoles</t>
  </si>
  <si>
    <t>Porto-Vecchio</t>
  </si>
  <si>
    <t>Lesparre-Médoc</t>
  </si>
  <si>
    <t>Le Centre-Atlantique</t>
  </si>
  <si>
    <t>Bollène-Pierrelatte</t>
  </si>
  <si>
    <t>Manosque</t>
  </si>
  <si>
    <t>Calais</t>
  </si>
  <si>
    <t>Cambrai</t>
  </si>
  <si>
    <t>Arras</t>
  </si>
  <si>
    <t>Montélimar</t>
  </si>
  <si>
    <t>Le Nord-Caraibe</t>
  </si>
  <si>
    <t>Sélestat</t>
  </si>
  <si>
    <t>Quimperlé</t>
  </si>
  <si>
    <t>Douai</t>
  </si>
  <si>
    <t>Valence</t>
  </si>
  <si>
    <t>Chalon-sur-Saône</t>
  </si>
  <si>
    <t>Nîmes</t>
  </si>
  <si>
    <t>Coulommiers</t>
  </si>
  <si>
    <t>Lens</t>
  </si>
  <si>
    <t>Marmande</t>
  </si>
  <si>
    <t>Montauban</t>
  </si>
  <si>
    <t>Vesoul</t>
  </si>
  <si>
    <t>Châteaubriant</t>
  </si>
  <si>
    <t>Albi</t>
  </si>
  <si>
    <t>Dax</t>
  </si>
  <si>
    <t>Ploërmel</t>
  </si>
  <si>
    <t>Aix-en-Provence</t>
  </si>
  <si>
    <t>La Plaine du Forez</t>
  </si>
  <si>
    <t>Carpentras</t>
  </si>
  <si>
    <t>Lorient</t>
  </si>
  <si>
    <t>Angers</t>
  </si>
  <si>
    <t>Royan</t>
  </si>
  <si>
    <t>Valenciennes</t>
  </si>
  <si>
    <t>Aubenas</t>
  </si>
  <si>
    <t>Granville</t>
  </si>
  <si>
    <t>Ajaccio</t>
  </si>
  <si>
    <t>Le Nord</t>
  </si>
  <si>
    <t>Vitré</t>
  </si>
  <si>
    <t>Calvi</t>
  </si>
  <si>
    <t>Villefranche-sur-Saône</t>
  </si>
  <si>
    <t>Lamballe-Armor</t>
  </si>
  <si>
    <t>Creil</t>
  </si>
  <si>
    <t>Quimper</t>
  </si>
  <si>
    <t>Bagnols-sur-Cèze</t>
  </si>
  <si>
    <t>Aurillac</t>
  </si>
  <si>
    <t>Fontenay-le-Comte</t>
  </si>
  <si>
    <t>Lons-le-Saunier</t>
  </si>
  <si>
    <t>La Teste-de-Buch</t>
  </si>
  <si>
    <t>Saint-Brieuc</t>
  </si>
  <si>
    <t>Chartres</t>
  </si>
  <si>
    <t>Saint-Junien</t>
  </si>
  <si>
    <t>Saumur</t>
  </si>
  <si>
    <t>Bastia</t>
  </si>
  <si>
    <t>Dieppe-Caux maritime</t>
  </si>
  <si>
    <t>Yvetot-Vallée du Commerce</t>
  </si>
  <si>
    <t>Dole</t>
  </si>
  <si>
    <t>Vannes</t>
  </si>
  <si>
    <t>La Roche-sur-Yon</t>
  </si>
  <si>
    <t>Strasbourg</t>
  </si>
  <si>
    <t>Alençon</t>
  </si>
  <si>
    <t>Carcassonne-Limoux</t>
  </si>
  <si>
    <t>Lannion</t>
  </si>
  <si>
    <t>Libourne</t>
  </si>
  <si>
    <t>Villeneuve-sur-Lot</t>
  </si>
  <si>
    <t>Blois</t>
  </si>
  <si>
    <t>Bayonne</t>
  </si>
  <si>
    <t>Charolais</t>
  </si>
  <si>
    <t>Sarlat-La-Canéda</t>
  </si>
  <si>
    <t>Orléans</t>
  </si>
  <si>
    <t>Soissons</t>
  </si>
  <si>
    <t>Chinon</t>
  </si>
  <si>
    <t>Millau</t>
  </si>
  <si>
    <t>La Rochelle</t>
  </si>
  <si>
    <t>Mende</t>
  </si>
  <si>
    <t>Alès-Le Vigan</t>
  </si>
  <si>
    <t>Bergerac</t>
  </si>
  <si>
    <t>Challans</t>
  </si>
  <si>
    <t>Angoulême</t>
  </si>
  <si>
    <t>Etampes</t>
  </si>
  <si>
    <t>Périgueux</t>
  </si>
  <si>
    <t>Cergy-Vexin</t>
  </si>
  <si>
    <t>Saclay</t>
  </si>
  <si>
    <t>Rodez</t>
  </si>
  <si>
    <t>Guingamp</t>
  </si>
  <si>
    <t>Castres-Mazamet</t>
  </si>
  <si>
    <t>Le Livradois</t>
  </si>
  <si>
    <t>Martigues-Salon</t>
  </si>
  <si>
    <t>Saintes</t>
  </si>
  <si>
    <t>Cognac</t>
  </si>
  <si>
    <t>Bourg en Bresse</t>
  </si>
  <si>
    <t>Autun</t>
  </si>
  <si>
    <t>Provins</t>
  </si>
  <si>
    <t>Roanne</t>
  </si>
  <si>
    <t>Saint-Avold</t>
  </si>
  <si>
    <t>Meaux</t>
  </si>
  <si>
    <t>Fougères</t>
  </si>
  <si>
    <t>Mayenne</t>
  </si>
  <si>
    <t>Niort</t>
  </si>
  <si>
    <t>Romans sur Isère</t>
  </si>
  <si>
    <t>Épinal</t>
  </si>
  <si>
    <t>Cahors</t>
  </si>
  <si>
    <t>Vichy</t>
  </si>
  <si>
    <t>La Flèche</t>
  </si>
  <si>
    <t>Arles</t>
  </si>
  <si>
    <t>Béthune</t>
  </si>
  <si>
    <t>Nancy</t>
  </si>
  <si>
    <t>Bourgoin-Jallieu</t>
  </si>
  <si>
    <t>Bordeaux</t>
  </si>
  <si>
    <t>Castelsarrasin-Moissac</t>
  </si>
  <si>
    <t>Béziers</t>
  </si>
  <si>
    <t>Maubeuge</t>
  </si>
  <si>
    <t>Melun</t>
  </si>
  <si>
    <t>Brest</t>
  </si>
  <si>
    <t>Laval</t>
  </si>
  <si>
    <t>Chambéry</t>
  </si>
  <si>
    <t>Verdun</t>
  </si>
  <si>
    <t>Orange</t>
  </si>
  <si>
    <t>Toulon</t>
  </si>
  <si>
    <t>Château-Gontier</t>
  </si>
  <si>
    <t>Roubaix-Tourcoing</t>
  </si>
  <si>
    <t>Tarare</t>
  </si>
  <si>
    <t>Perpignan</t>
  </si>
  <si>
    <t>Saint-Lô</t>
  </si>
  <si>
    <t>Châteaudun</t>
  </si>
  <si>
    <t>Fréjus</t>
  </si>
  <si>
    <t>Montpellier</t>
  </si>
  <si>
    <t>Bernay</t>
  </si>
  <si>
    <t>Le Mans</t>
  </si>
  <si>
    <t>Oyonnax</t>
  </si>
  <si>
    <t>Rennes</t>
  </si>
  <si>
    <t>Saint-Gaudens</t>
  </si>
  <si>
    <t>Dijon</t>
  </si>
  <si>
    <t>Pornic</t>
  </si>
  <si>
    <t>Le Centre agglomération</t>
  </si>
  <si>
    <t>Le Puy en Velay</t>
  </si>
  <si>
    <t>Agen</t>
  </si>
  <si>
    <t>Haguenau</t>
  </si>
  <si>
    <t>Sud Basse-Terre</t>
  </si>
  <si>
    <t>Voiron</t>
  </si>
  <si>
    <t>Lille</t>
  </si>
  <si>
    <t>Avignon</t>
  </si>
  <si>
    <t>Auch</t>
  </si>
  <si>
    <t>Carhaix-Plouguer</t>
  </si>
  <si>
    <t>Saint-Malo</t>
  </si>
  <si>
    <t>Saint Etienne</t>
  </si>
  <si>
    <t>Nogent-le-Rotrou</t>
  </si>
  <si>
    <t>Compiègne</t>
  </si>
  <si>
    <t>L'Aigle</t>
  </si>
  <si>
    <t>Guéret</t>
  </si>
  <si>
    <t>Clermont-Ferrand</t>
  </si>
  <si>
    <t>Auray</t>
  </si>
  <si>
    <t>Nantes</t>
  </si>
  <si>
    <t>Amiens</t>
  </si>
  <si>
    <t>Limoges</t>
  </si>
  <si>
    <t>Région Pointoise</t>
  </si>
  <si>
    <t>Ussel</t>
  </si>
  <si>
    <t>Saint-Louis</t>
  </si>
  <si>
    <t>Brive-la-Gaillarde</t>
  </si>
  <si>
    <t>Bressuire</t>
  </si>
  <si>
    <t>Redon</t>
  </si>
  <si>
    <t>Marseille</t>
  </si>
  <si>
    <t>Ancenis</t>
  </si>
  <si>
    <t>Flers</t>
  </si>
  <si>
    <t>Belley</t>
  </si>
  <si>
    <t>Rouen</t>
  </si>
  <si>
    <t>Romilly-sur-Seine</t>
  </si>
  <si>
    <t>Dunkerque</t>
  </si>
  <si>
    <t>Berck</t>
  </si>
  <si>
    <t>Narbonne</t>
  </si>
  <si>
    <t>Agde-Pézenas</t>
  </si>
  <si>
    <t>Cholet</t>
  </si>
  <si>
    <t>Reims</t>
  </si>
  <si>
    <t>Seine-Yvelinoise</t>
  </si>
  <si>
    <t>Caen</t>
  </si>
  <si>
    <t>Evry</t>
  </si>
  <si>
    <t>Vitry-le-François Saint-Dizier</t>
  </si>
  <si>
    <t>Lyon</t>
  </si>
  <si>
    <t>Morlaix</t>
  </si>
  <si>
    <t>Sarrebourg</t>
  </si>
  <si>
    <t>Auxerre</t>
  </si>
  <si>
    <t>Fontainebleau-Nemours</t>
  </si>
  <si>
    <t>Vendôme</t>
  </si>
  <si>
    <t>Cavaillon</t>
  </si>
  <si>
    <t>Charleville-Mézières</t>
  </si>
  <si>
    <t>Les Herbiers-Montaigu</t>
  </si>
  <si>
    <t>Thouars</t>
  </si>
  <si>
    <t>Foix-Pamiers</t>
  </si>
  <si>
    <t>Sarreguemines</t>
  </si>
  <si>
    <t>Le Havre</t>
  </si>
  <si>
    <t>Est Grande Terre</t>
  </si>
  <si>
    <t>Abbeville</t>
  </si>
  <si>
    <t>Besançon</t>
  </si>
  <si>
    <t>Beauvais</t>
  </si>
  <si>
    <t>Grenoble</t>
  </si>
  <si>
    <t>Le Sud-Caraibe</t>
  </si>
  <si>
    <t>Boulogne-sur-Mer</t>
  </si>
  <si>
    <t>Dreux</t>
  </si>
  <si>
    <t>Sète</t>
  </si>
  <si>
    <t>Dinan</t>
  </si>
  <si>
    <t>Corte</t>
  </si>
  <si>
    <t>Vienne-Annonay</t>
  </si>
  <si>
    <t>Les Sources de la Loire</t>
  </si>
  <si>
    <t>Metz</t>
  </si>
  <si>
    <t>Chaumont</t>
  </si>
  <si>
    <t>Tours</t>
  </si>
  <si>
    <t>Saint-Omer</t>
  </si>
  <si>
    <t>Tulle</t>
  </si>
  <si>
    <t>Nord-du-Lot</t>
  </si>
  <si>
    <t>Annecy</t>
  </si>
  <si>
    <t>Laon</t>
  </si>
  <si>
    <t>Segré-en-Anjou Bleu</t>
  </si>
  <si>
    <t>Mont-de-Marsan</t>
  </si>
  <si>
    <t>Pithiviers</t>
  </si>
  <si>
    <t>Poitiers</t>
  </si>
  <si>
    <t>Pontivy-Loudéac</t>
  </si>
  <si>
    <t>Bourges</t>
  </si>
  <si>
    <t>Saint-Quentin</t>
  </si>
  <si>
    <t>Mulhouse</t>
  </si>
  <si>
    <t>Mâcon</t>
  </si>
  <si>
    <t>Châtillon-Montbard</t>
  </si>
  <si>
    <t>Forbach</t>
  </si>
  <si>
    <t>Vierzon</t>
  </si>
  <si>
    <t>Thionville</t>
  </si>
  <si>
    <t>Saint-Claude</t>
  </si>
  <si>
    <t>Avallon</t>
  </si>
  <si>
    <t>Honfleur Pont-Audemer</t>
  </si>
  <si>
    <t>Gien</t>
  </si>
  <si>
    <t>Sedan</t>
  </si>
  <si>
    <t>Troyes</t>
  </si>
  <si>
    <t>Pau</t>
  </si>
  <si>
    <t>Saint Flour</t>
  </si>
  <si>
    <t>Toulouse</t>
  </si>
  <si>
    <t>Versailles-Saint-Quentin</t>
  </si>
  <si>
    <t>Châlons-en-Champagne</t>
  </si>
  <si>
    <t>Remiremont</t>
  </si>
  <si>
    <t>Evreux</t>
  </si>
  <si>
    <t>Saint-Nazaire</t>
  </si>
  <si>
    <t>Montargis</t>
  </si>
  <si>
    <t>Le Genevois Français</t>
  </si>
  <si>
    <t>Pontarlier</t>
  </si>
  <si>
    <t>Rambouillet</t>
  </si>
  <si>
    <t>Châtellerault</t>
  </si>
  <si>
    <t>Cosne-Cours-sur-Loire</t>
  </si>
  <si>
    <t>Creusot-Montceau</t>
  </si>
  <si>
    <t>Argentan</t>
  </si>
  <si>
    <t>Coutances</t>
  </si>
  <si>
    <t>Vire Normandie</t>
  </si>
  <si>
    <t>Marne-la-Vallée</t>
  </si>
  <si>
    <t>Bar-le-Duc</t>
  </si>
  <si>
    <t>Montluçon</t>
  </si>
  <si>
    <t>Lisieux</t>
  </si>
  <si>
    <t>Nevers</t>
  </si>
  <si>
    <t>Vernon-Gisors</t>
  </si>
  <si>
    <t>Colmar</t>
  </si>
  <si>
    <t>Paris</t>
  </si>
  <si>
    <t>Roissy</t>
  </si>
  <si>
    <t>Figeac-Villefranche</t>
  </si>
  <si>
    <t>Loches</t>
  </si>
  <si>
    <t>Beaune</t>
  </si>
  <si>
    <t>Sainte-Maxime</t>
  </si>
  <si>
    <t>Château-Thierry</t>
  </si>
  <si>
    <t>Valréas</t>
  </si>
  <si>
    <t>Saint-Dié-des-Vosges</t>
  </si>
  <si>
    <t>La Ferté-Bernard</t>
  </si>
  <si>
    <t>Nice</t>
  </si>
  <si>
    <t>Belfort</t>
  </si>
  <si>
    <t>Sens</t>
  </si>
  <si>
    <t>Oloron-Sainte-Marie</t>
  </si>
  <si>
    <t>La Vallée de la Bresle-Vimeu</t>
  </si>
  <si>
    <t>Épernay</t>
  </si>
  <si>
    <t>Rochefort</t>
  </si>
  <si>
    <t>Gap</t>
  </si>
  <si>
    <t>Cannes</t>
  </si>
  <si>
    <t>Avranches</t>
  </si>
  <si>
    <t>Châteauroux</t>
  </si>
  <si>
    <t>Issoire</t>
  </si>
  <si>
    <t>Menton</t>
  </si>
  <si>
    <t>Romorantin-Lanthenay</t>
  </si>
  <si>
    <t>Propriano</t>
  </si>
  <si>
    <t>Digne-les-Bains</t>
  </si>
  <si>
    <t>Marie-Galante</t>
  </si>
  <si>
    <t>Tarbes-Lourdes</t>
  </si>
  <si>
    <t>Côte sous le vent</t>
  </si>
  <si>
    <t>Montbéliard</t>
  </si>
  <si>
    <t>La Vallée de l'Arve</t>
  </si>
  <si>
    <t>Le Chablais</t>
  </si>
  <si>
    <t>Briançon</t>
  </si>
  <si>
    <t>Le Mont Blanc</t>
  </si>
  <si>
    <t>La Maurienne</t>
  </si>
  <si>
    <t>La Tarentaise</t>
  </si>
  <si>
    <t xml:space="preserve">Sources : Urssaf, Insee, traitement DITP </t>
  </si>
  <si>
    <t>Variation emplois 2019-2021 (p)</t>
  </si>
  <si>
    <t>Emplois 2021 sur emplois 2019 (p)</t>
  </si>
  <si>
    <t>(p) : présivions</t>
  </si>
  <si>
    <t>Emplois salariés T4 2019</t>
  </si>
  <si>
    <t>Emplois salariés T1 2021</t>
  </si>
  <si>
    <t>Région</t>
  </si>
  <si>
    <t>Croissance 2019 - 2020</t>
  </si>
  <si>
    <t>La Réunion</t>
  </si>
  <si>
    <t>Bourgogne-Franche-Comté</t>
  </si>
  <si>
    <t>France (hors Mayotte)</t>
  </si>
  <si>
    <t xml:space="preserve">Source : Urssaf, Insee, traitement DITP </t>
  </si>
  <si>
    <t>Zone d’emploi</t>
  </si>
  <si>
    <t>Taux var. 2020-2021 (p)</t>
  </si>
  <si>
    <t>Emplois en 2021 (p)</t>
  </si>
  <si>
    <t>Croissance 2019 - 2020 (p)</t>
  </si>
  <si>
    <t>Prévision de croissance 2020 - 2021 (p)</t>
  </si>
  <si>
    <t>Emploi 2021 sur Emploi 2019 (p)</t>
  </si>
  <si>
    <t>Combinaison</t>
  </si>
  <si>
    <t>T1 2020</t>
  </si>
  <si>
    <t>T2 2020</t>
  </si>
  <si>
    <t>T3 2020</t>
  </si>
  <si>
    <t>T4 2020</t>
  </si>
  <si>
    <t>Nombre de ZE par combinaison en Nouvelle-Aquitaine</t>
  </si>
  <si>
    <t>en %</t>
  </si>
  <si>
    <t>Nombre de ZE par combinaison en France</t>
  </si>
  <si>
    <t>A</t>
  </si>
  <si>
    <t>B</t>
  </si>
  <si>
    <t>C</t>
  </si>
  <si>
    <t>D</t>
  </si>
  <si>
    <t>E</t>
  </si>
  <si>
    <t>F</t>
  </si>
  <si>
    <t>G</t>
  </si>
  <si>
    <t>Autres</t>
  </si>
  <si>
    <t>Part des ZE de Nouvelle-Aquitaine en croissance</t>
  </si>
  <si>
    <t>Part des ZE de France en croissance</t>
  </si>
  <si>
    <t>Légende</t>
  </si>
  <si>
    <t>baisse de l'emploi salarié privé</t>
  </si>
  <si>
    <t>hausse de l'emploi salarié privé</t>
  </si>
  <si>
    <t>source: Acoss urssaf</t>
  </si>
  <si>
    <t>Zones d'emploi</t>
  </si>
  <si>
    <t>Situation actuelle par rapport à l'avant-crise
T1 2021 / T4 2019</t>
  </si>
  <si>
    <t>source : Urssaf, traitement DITP</t>
  </si>
  <si>
    <t>Estimation de l’analyse structurelle-résiduelle 2019T4-2021T1 </t>
  </si>
  <si>
    <t>Effet national</t>
  </si>
  <si>
    <t>Effet structurel</t>
  </si>
  <si>
    <t xml:space="preserve">Effet local (e) </t>
  </si>
  <si>
    <t>Taux de variation de l'emploi salarié privé T42019-T12021</t>
  </si>
  <si>
    <t>Source : Urssaf, traitement DITP</t>
  </si>
  <si>
    <t>(e) : estimation</t>
  </si>
  <si>
    <t>Emplois salariés</t>
  </si>
  <si>
    <t>Trajectoire</t>
  </si>
  <si>
    <t>Situation actuelle par rapport au niveau avant-crise 
(T1 2021 / T4 2019)</t>
  </si>
  <si>
    <t>Dynamique sectorielle en Nouvelle-Aquitaine et en France entre le T4 2019 et le T1 2021 (na28)</t>
  </si>
  <si>
    <t>Secteurs na28</t>
  </si>
  <si>
    <t>Variation</t>
  </si>
  <si>
    <t>RZ Arts, spectacles et activites recreatives</t>
  </si>
  <si>
    <t>IZ Hebergement et restauration</t>
  </si>
  <si>
    <t>CH Metallurgie et fabrication de produits metalliques</t>
  </si>
  <si>
    <t>CI Fabrication de produits informatiques, electroniques et optiques</t>
  </si>
  <si>
    <t>BZ Industries extractives</t>
  </si>
  <si>
    <t>CC Bois et papier</t>
  </si>
  <si>
    <t>CJ Fabrication d'equipements electriques</t>
  </si>
  <si>
    <t>CK-CL Fabrication de machines et de materiel de transport</t>
  </si>
  <si>
    <t>SZ autres activites de services</t>
  </si>
  <si>
    <t>NZa Interimaires</t>
  </si>
  <si>
    <t>CD-CE-CF Cokefaction-raffinage, industrie chimique et pharmaceutique</t>
  </si>
  <si>
    <t>NZb Activites de services administratifs et de soutien [hors interimaires]</t>
  </si>
  <si>
    <t>HZ Transports et entreposage</t>
  </si>
  <si>
    <t>CM Industrie du meuble et diverses ; reparation et installation de machines</t>
  </si>
  <si>
    <t>CG Industrie des plastiques et autres produits non mineraux</t>
  </si>
  <si>
    <t>CB Habillement, textile et cuir</t>
  </si>
  <si>
    <t>KZ Activites financières et d'assurance</t>
  </si>
  <si>
    <t>DZ-EZ Production et distribution d'electricite, de gaz et d'eau</t>
  </si>
  <si>
    <t>GZ Commerce, reparation d'automobiles et de motocycles</t>
  </si>
  <si>
    <t>LZ Activites immobilières</t>
  </si>
  <si>
    <t>CA Industries agro-alimentaires</t>
  </si>
  <si>
    <t>MA Activites juridiques, de conseil et d'ingenierie</t>
  </si>
  <si>
    <t>QB Action sociale et hebergement medico-social</t>
  </si>
  <si>
    <t>MB-MC Recherche, developpement et autres activites scientifiques et techniques</t>
  </si>
  <si>
    <t>JA-JB-JC Edition, telecommunications et activites informatiques</t>
  </si>
  <si>
    <t>OZ Administration publique</t>
  </si>
  <si>
    <t>QA Activites pour la sante humaine</t>
  </si>
  <si>
    <t>FZ Construction</t>
  </si>
  <si>
    <t>PZ Education</t>
  </si>
  <si>
    <t>source: Urssaf</t>
  </si>
  <si>
    <t>Variation de l'emploi salarié privé à l'échelle des régions pendant la crise sanitaire : données réelles et prévisions</t>
  </si>
  <si>
    <t>région</t>
  </si>
  <si>
    <t>Emplois 2019</t>
  </si>
  <si>
    <t>Emplois 2020</t>
  </si>
  <si>
    <t>Estimation emplois 2021 (p)</t>
  </si>
  <si>
    <t>Variation emplois 2020-2021 (p)</t>
  </si>
  <si>
    <t>Taux de variation 2019-2020</t>
  </si>
  <si>
    <t>Taux de variation 2020-2021 (p)</t>
  </si>
  <si>
    <t>Taux de variation 2019 - 2021 (p)</t>
  </si>
  <si>
    <t>France</t>
  </si>
  <si>
    <t>Variation de l'emploi salarié privé à l'échelle des zones d'emploi pendant la crise sanitaire : données réelles et prévisions</t>
  </si>
  <si>
    <t>Emploi 2019</t>
  </si>
  <si>
    <t>Emploi 2020</t>
  </si>
  <si>
    <t>Rang taux de var. 2019-2020</t>
  </si>
  <si>
    <t>Rang taux de var. 2020- 2021(p)</t>
  </si>
  <si>
    <t>Non</t>
  </si>
  <si>
    <t>Oui</t>
  </si>
  <si>
    <t>Variation emplois 
2020-2021 (p)</t>
  </si>
  <si>
    <t>Taux de croissance 
2020-2021 (p)</t>
  </si>
  <si>
    <t>Carte 1. Evolution de l'emploi salarié par région entre le 4ème trimestre 2019 et le 1er trimestre 2021</t>
  </si>
  <si>
    <t>Carte 2. Evolution de l'emploi salarié par zone d'emploi entre T4 2019 et T1 2021</t>
  </si>
  <si>
    <t>Carte 3. Prévision de la variation de l’emploi salarié privé entre fin 2020 et fin 2021 par zone d’emploi</t>
  </si>
  <si>
    <t>Carte 4. Prévision de la variation de l’emploi salarié privé entre fin 2019 et fin 2021 par zone d’emploi</t>
  </si>
  <si>
    <t>Tableau 1. Evolution de l’emploi privé hors agriculture entre le 4e trimestre 2019 et le 1er trimestre 2021</t>
  </si>
  <si>
    <t>Tableau 2. Prévision du nombre d’emplois salariés fin 2021 et des variations par région</t>
  </si>
  <si>
    <t>Tableau 3. Estimation des zones d’emploi en décroissance entre fin 2020 et fin 2021 du point de vue de l'emploi salarié privé</t>
  </si>
  <si>
    <t>Tableau 4. Estimation de l’emploi salarié privé fin 2021 dans les zones d’emploi de Nouvelle-Aquitaine</t>
  </si>
  <si>
    <t>Figure 1. Trajectoires des zones d’emploi de France et de Nouvelle-Aquitaine du point de vue de l’emploi salarié privé</t>
  </si>
  <si>
    <t>Figure 2. Trajectoires des zones d’emploi de Nouvelle-Aquitaine et niveau d’emploi par rapport à leur situation avant-crise </t>
  </si>
  <si>
    <t>Région 
Nouvelle-Aquitaine</t>
  </si>
  <si>
    <t>Trajectoires des zones d’emploi françaises et niveau d’emploi par rapport à leur situation avant-crise </t>
  </si>
  <si>
    <t>code région</t>
  </si>
  <si>
    <t>2703</t>
  </si>
  <si>
    <t>7612</t>
  </si>
  <si>
    <t>4415</t>
  </si>
  <si>
    <t>9401</t>
  </si>
  <si>
    <t>2410</t>
  </si>
  <si>
    <t>3220</t>
  </si>
  <si>
    <t>4425</t>
  </si>
  <si>
    <t>5306</t>
  </si>
  <si>
    <t>3211</t>
  </si>
  <si>
    <t>9314</t>
  </si>
  <si>
    <t>0061</t>
  </si>
  <si>
    <t>7521</t>
  </si>
  <si>
    <t>9312</t>
  </si>
  <si>
    <t>0052</t>
  </si>
  <si>
    <t>5212</t>
  </si>
  <si>
    <t>8402</t>
  </si>
  <si>
    <t>7515</t>
  </si>
  <si>
    <t>5301</t>
  </si>
  <si>
    <t>8403</t>
  </si>
  <si>
    <t>1105</t>
  </si>
  <si>
    <t>9306</t>
  </si>
  <si>
    <t>5304</t>
  </si>
  <si>
    <t>0053</t>
  </si>
  <si>
    <t>3219</t>
  </si>
  <si>
    <t>2404</t>
  </si>
  <si>
    <t>3205</t>
  </si>
  <si>
    <t>2819</t>
  </si>
  <si>
    <t>8420</t>
  </si>
  <si>
    <t>3201</t>
  </si>
  <si>
    <t>7625</t>
  </si>
  <si>
    <t>7507</t>
  </si>
  <si>
    <t>3217</t>
  </si>
  <si>
    <t>9318</t>
  </si>
  <si>
    <t>7504</t>
  </si>
  <si>
    <t>5203</t>
  </si>
  <si>
    <t>8410</t>
  </si>
  <si>
    <t>2401</t>
  </si>
  <si>
    <t>3210</t>
  </si>
  <si>
    <t>4401</t>
  </si>
  <si>
    <t>7511</t>
  </si>
  <si>
    <t>9405</t>
  </si>
  <si>
    <t>0051</t>
  </si>
  <si>
    <t>5317</t>
  </si>
  <si>
    <t>2708</t>
  </si>
  <si>
    <t>5302</t>
  </si>
  <si>
    <t>9302</t>
  </si>
  <si>
    <t>0303</t>
  </si>
  <si>
    <t>2705</t>
  </si>
  <si>
    <t>2405</t>
  </si>
  <si>
    <t>7523</t>
  </si>
  <si>
    <t>0060</t>
  </si>
  <si>
    <t>8411</t>
  </si>
  <si>
    <t>7505</t>
  </si>
  <si>
    <t>3214</t>
  </si>
  <si>
    <t>3208</t>
  </si>
  <si>
    <t>7517</t>
  </si>
  <si>
    <t>2408</t>
  </si>
  <si>
    <t>5303</t>
  </si>
  <si>
    <t>2715</t>
  </si>
  <si>
    <t>7609</t>
  </si>
  <si>
    <t>2714</t>
  </si>
  <si>
    <t>7615</t>
  </si>
  <si>
    <t>1111</t>
  </si>
  <si>
    <t>0102</t>
  </si>
  <si>
    <t>5209</t>
  </si>
  <si>
    <t>2707</t>
  </si>
  <si>
    <t>7603</t>
  </si>
  <si>
    <t>1103</t>
  </si>
  <si>
    <t>2403</t>
  </si>
  <si>
    <t>0205</t>
  </si>
  <si>
    <t>2805</t>
  </si>
  <si>
    <t>7528</t>
  </si>
  <si>
    <t>4407</t>
  </si>
  <si>
    <t>4402</t>
  </si>
  <si>
    <t>9308</t>
  </si>
  <si>
    <t>5311</t>
  </si>
  <si>
    <t>9403</t>
  </si>
  <si>
    <t>1102</t>
  </si>
  <si>
    <t>7512</t>
  </si>
  <si>
    <t>7508</t>
  </si>
  <si>
    <t>7613</t>
  </si>
  <si>
    <t>8404</t>
  </si>
  <si>
    <t>5218</t>
  </si>
  <si>
    <t>2806</t>
  </si>
  <si>
    <t>4426</t>
  </si>
  <si>
    <t>8425</t>
  </si>
  <si>
    <t>2811</t>
  </si>
  <si>
    <t>4418</t>
  </si>
  <si>
    <t>7520</t>
  </si>
  <si>
    <t>5201</t>
  </si>
  <si>
    <t>8413</t>
  </si>
  <si>
    <t>0101</t>
  </si>
  <si>
    <t>3206</t>
  </si>
  <si>
    <t>2807</t>
  </si>
  <si>
    <t>0403</t>
  </si>
  <si>
    <t>8405</t>
  </si>
  <si>
    <t>5205</t>
  </si>
  <si>
    <t>4403</t>
  </si>
  <si>
    <t>2704</t>
  </si>
  <si>
    <t>0056</t>
  </si>
  <si>
    <t>2716</t>
  </si>
  <si>
    <t>8409</t>
  </si>
  <si>
    <t>2801</t>
  </si>
  <si>
    <t>3218</t>
  </si>
  <si>
    <t>7516</t>
  </si>
  <si>
    <t>3216</t>
  </si>
  <si>
    <t>8429</t>
  </si>
  <si>
    <t>7611</t>
  </si>
  <si>
    <t>2710</t>
  </si>
  <si>
    <t>7501</t>
  </si>
  <si>
    <t>4405</t>
  </si>
  <si>
    <t>2817</t>
  </si>
  <si>
    <t>8432</t>
  </si>
  <si>
    <t>8421</t>
  </si>
  <si>
    <t>0204</t>
  </si>
  <si>
    <t>2815</t>
  </si>
  <si>
    <t>9301</t>
  </si>
  <si>
    <t>2706</t>
  </si>
  <si>
    <t>7606</t>
  </si>
  <si>
    <t>5213</t>
  </si>
  <si>
    <t>7518</t>
  </si>
  <si>
    <t>7605</t>
  </si>
  <si>
    <t>9309</t>
  </si>
  <si>
    <t>8422</t>
  </si>
  <si>
    <t>0103</t>
  </si>
  <si>
    <t>7601</t>
  </si>
  <si>
    <t>0401</t>
  </si>
  <si>
    <t>8416</t>
  </si>
  <si>
    <t>5208</t>
  </si>
  <si>
    <t>4404</t>
  </si>
  <si>
    <t>2803</t>
  </si>
  <si>
    <t>0402</t>
  </si>
  <si>
    <t>4408</t>
  </si>
  <si>
    <t>8407</t>
  </si>
  <si>
    <t>1114</t>
  </si>
  <si>
    <t>8424</t>
  </si>
  <si>
    <t>7604</t>
  </si>
  <si>
    <t>0064</t>
  </si>
  <si>
    <t>2810</t>
  </si>
  <si>
    <t>1115</t>
  </si>
  <si>
    <t>8433</t>
  </si>
  <si>
    <t>0058</t>
  </si>
  <si>
    <t>5210</t>
  </si>
  <si>
    <t>4417</t>
  </si>
  <si>
    <t>0201</t>
  </si>
  <si>
    <t>7513</t>
  </si>
  <si>
    <t>8423</t>
  </si>
  <si>
    <t>2818</t>
  </si>
  <si>
    <t>1108</t>
  </si>
  <si>
    <t>8414</t>
  </si>
  <si>
    <t>5305</t>
  </si>
  <si>
    <t>0302</t>
  </si>
  <si>
    <t>9402</t>
  </si>
  <si>
    <t>3202</t>
  </si>
  <si>
    <t>8419</t>
  </si>
  <si>
    <t>2808</t>
  </si>
  <si>
    <t>7502</t>
  </si>
  <si>
    <t>0206</t>
  </si>
  <si>
    <t>7614</t>
  </si>
  <si>
    <t>7526</t>
  </si>
  <si>
    <t>5221</t>
  </si>
  <si>
    <t>4412</t>
  </si>
  <si>
    <t>7621</t>
  </si>
  <si>
    <t>9315</t>
  </si>
  <si>
    <t>3203</t>
  </si>
  <si>
    <t>9304</t>
  </si>
  <si>
    <t>1112</t>
  </si>
  <si>
    <t>2804</t>
  </si>
  <si>
    <t>2711</t>
  </si>
  <si>
    <t>8434</t>
  </si>
  <si>
    <t>7510</t>
  </si>
  <si>
    <t>9311</t>
  </si>
  <si>
    <t>0057</t>
  </si>
  <si>
    <t>2717</t>
  </si>
  <si>
    <t>1106</t>
  </si>
  <si>
    <t>8431</t>
  </si>
  <si>
    <t>7514</t>
  </si>
  <si>
    <t>1101</t>
  </si>
  <si>
    <t>5202</t>
  </si>
  <si>
    <t>3222</t>
  </si>
  <si>
    <t>0054</t>
  </si>
  <si>
    <t>4411</t>
  </si>
  <si>
    <t>8418</t>
  </si>
  <si>
    <t>0202</t>
  </si>
  <si>
    <t>5220</t>
  </si>
  <si>
    <t>9407</t>
  </si>
  <si>
    <t>3215</t>
  </si>
  <si>
    <t>2802</t>
  </si>
  <si>
    <t>7519</t>
  </si>
  <si>
    <t>7608</t>
  </si>
  <si>
    <t>7616</t>
  </si>
  <si>
    <t>8430</t>
  </si>
  <si>
    <t>4409</t>
  </si>
  <si>
    <t>8401</t>
  </si>
  <si>
    <t>2712</t>
  </si>
  <si>
    <t>0059</t>
  </si>
  <si>
    <t>7532</t>
  </si>
  <si>
    <t>5310</t>
  </si>
  <si>
    <t>7617</t>
  </si>
  <si>
    <t>7610</t>
  </si>
  <si>
    <t>0301</t>
  </si>
  <si>
    <t>2713</t>
  </si>
  <si>
    <t>7620</t>
  </si>
  <si>
    <t>7619</t>
  </si>
  <si>
    <t>4422</t>
  </si>
  <si>
    <t>4420</t>
  </si>
  <si>
    <t>5307</t>
  </si>
  <si>
    <t>9305</t>
  </si>
  <si>
    <t>7506</t>
  </si>
  <si>
    <t>9404</t>
  </si>
  <si>
    <t>1109</t>
  </si>
  <si>
    <t>2411</t>
  </si>
  <si>
    <t>7623</t>
  </si>
  <si>
    <t>7618</t>
  </si>
  <si>
    <t>2409</t>
  </si>
  <si>
    <t>5319</t>
  </si>
  <si>
    <t>5314</t>
  </si>
  <si>
    <t>0055</t>
  </si>
  <si>
    <t>4410</t>
  </si>
  <si>
    <t>5214</t>
  </si>
  <si>
    <t>2814</t>
  </si>
  <si>
    <t>2809</t>
  </si>
  <si>
    <t>0105</t>
  </si>
  <si>
    <t>5313</t>
  </si>
  <si>
    <t>9313</t>
  </si>
  <si>
    <t>8406</t>
  </si>
  <si>
    <t>9310</t>
  </si>
  <si>
    <t>4413</t>
  </si>
  <si>
    <t>4424</t>
  </si>
  <si>
    <t>5312</t>
  </si>
  <si>
    <t>0104</t>
  </si>
  <si>
    <t>7525</t>
  </si>
  <si>
    <t>4419</t>
  </si>
  <si>
    <t>7503</t>
  </si>
  <si>
    <t>8427</t>
  </si>
  <si>
    <t>5216</t>
  </si>
  <si>
    <t>9317</t>
  </si>
  <si>
    <t>0203</t>
  </si>
  <si>
    <t>0062</t>
  </si>
  <si>
    <t>1113</t>
  </si>
  <si>
    <t>7622</t>
  </si>
  <si>
    <t>4427</t>
  </si>
  <si>
    <t>9316</t>
  </si>
  <si>
    <t>8428</t>
  </si>
  <si>
    <t>9303</t>
  </si>
  <si>
    <t>5316</t>
  </si>
  <si>
    <t>7524</t>
  </si>
  <si>
    <t>5204</t>
  </si>
  <si>
    <t>5315</t>
  </si>
  <si>
    <t>7509</t>
  </si>
  <si>
    <t>7527</t>
  </si>
  <si>
    <t>2412</t>
  </si>
  <si>
    <t>2406</t>
  </si>
  <si>
    <t>3213</t>
  </si>
  <si>
    <t>5219</t>
  </si>
  <si>
    <t>5217</t>
  </si>
  <si>
    <t>7529</t>
  </si>
  <si>
    <t>2402</t>
  </si>
  <si>
    <t>4414</t>
  </si>
  <si>
    <t>5215</t>
  </si>
  <si>
    <t>3209</t>
  </si>
  <si>
    <t>5318</t>
  </si>
  <si>
    <t>5211</t>
  </si>
  <si>
    <t>8408</t>
  </si>
  <si>
    <t>3204</t>
  </si>
  <si>
    <t>2413</t>
  </si>
  <si>
    <t>2702</t>
  </si>
  <si>
    <t>2415</t>
  </si>
  <si>
    <t>3221</t>
  </si>
  <si>
    <t>4423</t>
  </si>
  <si>
    <t>4421</t>
  </si>
  <si>
    <t>7624</t>
  </si>
  <si>
    <t>2407</t>
  </si>
  <si>
    <t>7607</t>
  </si>
  <si>
    <t>0404</t>
  </si>
  <si>
    <t>2812</t>
  </si>
  <si>
    <t>7530</t>
  </si>
  <si>
    <t>1104</t>
  </si>
  <si>
    <t>8415</t>
  </si>
  <si>
    <t>9406</t>
  </si>
  <si>
    <t>2718</t>
  </si>
  <si>
    <t>9307</t>
  </si>
  <si>
    <t>2701</t>
  </si>
  <si>
    <t>2709</t>
  </si>
  <si>
    <t>1107</t>
  </si>
  <si>
    <t>2813</t>
  </si>
  <si>
    <t>8412</t>
  </si>
  <si>
    <t>7522</t>
  </si>
  <si>
    <t>1110</t>
  </si>
  <si>
    <t>5207</t>
  </si>
  <si>
    <t>7531</t>
  </si>
  <si>
    <t>5308</t>
  </si>
  <si>
    <t>8417</t>
  </si>
  <si>
    <t>0063</t>
  </si>
  <si>
    <t>2414</t>
  </si>
  <si>
    <t>5206</t>
  </si>
  <si>
    <t>8426</t>
  </si>
  <si>
    <t>2816</t>
  </si>
  <si>
    <t>7602</t>
  </si>
  <si>
    <t>4416</t>
  </si>
  <si>
    <t>8435</t>
  </si>
  <si>
    <t>3207</t>
  </si>
  <si>
    <t>4406</t>
  </si>
  <si>
    <t>5309</t>
  </si>
  <si>
    <t>3212</t>
  </si>
  <si>
    <t>Code zone d'emploi</t>
  </si>
  <si>
    <t xml:space="preserve">Sources : Urssaf, traitement DITP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</si>
</sst>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A0808"/>
        <bgColor indexed="64"/>
      </patternFill>
    </fill>
    <fill>
      <patternFill patternType="solid">
        <fgColor rgb="FF389A3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10" fontId="0" fillId="0" borderId="0" xfId="1" applyNumberFormat="1" applyFont="1"/>
    <xf numFmtId="0" fontId="0" fillId="0" borderId="1" xfId="0" applyBorder="1"/>
    <xf numFmtId="0" fontId="0" fillId="0" borderId="3" xfId="0" applyBorder="1"/>
    <xf numFmtId="10" fontId="0" fillId="0" borderId="3" xfId="1" applyNumberFormat="1" applyFont="1" applyBorder="1"/>
    <xf numFmtId="0" fontId="0" fillId="2" borderId="3" xfId="0" applyFill="1" applyBorder="1"/>
    <xf numFmtId="10" fontId="0" fillId="2" borderId="3" xfId="1" applyNumberFormat="1" applyFont="1" applyFill="1" applyBorder="1"/>
    <xf numFmtId="10" fontId="0" fillId="2" borderId="0" xfId="1" applyNumberFormat="1" applyFont="1" applyFill="1"/>
    <xf numFmtId="0" fontId="0" fillId="2" borderId="0" xfId="0" applyFill="1"/>
    <xf numFmtId="0" fontId="3" fillId="2" borderId="3" xfId="0" applyFont="1" applyFill="1" applyBorder="1"/>
    <xf numFmtId="10" fontId="3" fillId="2" borderId="3" xfId="1" applyNumberFormat="1" applyFont="1" applyFill="1" applyBorder="1"/>
    <xf numFmtId="10" fontId="3" fillId="2" borderId="0" xfId="1" applyNumberFormat="1" applyFont="1" applyFill="1"/>
    <xf numFmtId="0" fontId="3" fillId="2" borderId="0" xfId="0" applyFont="1" applyFill="1"/>
    <xf numFmtId="0" fontId="0" fillId="3" borderId="4" xfId="0" applyFill="1" applyBorder="1"/>
    <xf numFmtId="10" fontId="0" fillId="3" borderId="4" xfId="1" applyNumberFormat="1" applyFont="1" applyFill="1" applyBorder="1"/>
    <xf numFmtId="0" fontId="0" fillId="3" borderId="0" xfId="0" applyFill="1"/>
    <xf numFmtId="0" fontId="4" fillId="2" borderId="3" xfId="0" applyFont="1" applyFill="1" applyBorder="1"/>
    <xf numFmtId="10" fontId="0" fillId="0" borderId="0" xfId="0" applyNumberFormat="1"/>
    <xf numFmtId="9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/>
    <xf numFmtId="10" fontId="0" fillId="0" borderId="4" xfId="1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0" borderId="2" xfId="0" applyFill="1" applyBorder="1"/>
    <xf numFmtId="9" fontId="4" fillId="0" borderId="2" xfId="1" applyFont="1" applyFill="1" applyBorder="1"/>
    <xf numFmtId="0" fontId="0" fillId="0" borderId="2" xfId="0" applyBorder="1"/>
    <xf numFmtId="9" fontId="4" fillId="0" borderId="2" xfId="1" applyFont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2" borderId="2" xfId="0" applyFont="1" applyFill="1" applyBorder="1"/>
    <xf numFmtId="9" fontId="0" fillId="0" borderId="2" xfId="0" applyNumberForma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/>
    <xf numFmtId="9" fontId="6" fillId="0" borderId="2" xfId="1" applyNumberFormat="1" applyFont="1" applyBorder="1"/>
    <xf numFmtId="0" fontId="7" fillId="0" borderId="8" xfId="0" applyFont="1" applyFill="1" applyBorder="1"/>
    <xf numFmtId="0" fontId="6" fillId="0" borderId="0" xfId="0" applyFont="1"/>
    <xf numFmtId="0" fontId="8" fillId="0" borderId="0" xfId="0" applyFont="1" applyAlignment="1">
      <alignment horizontal="left"/>
    </xf>
    <xf numFmtId="0" fontId="6" fillId="4" borderId="2" xfId="0" applyFont="1" applyFill="1" applyBorder="1"/>
    <xf numFmtId="0" fontId="6" fillId="5" borderId="2" xfId="0" applyFont="1" applyFill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1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2" borderId="4" xfId="0" applyFill="1" applyBorder="1"/>
    <xf numFmtId="10" fontId="0" fillId="2" borderId="4" xfId="1" applyNumberFormat="1" applyFont="1" applyFill="1" applyBorder="1"/>
    <xf numFmtId="0" fontId="0" fillId="0" borderId="0" xfId="0" applyBorder="1"/>
    <xf numFmtId="10" fontId="0" fillId="0" borderId="12" xfId="1" applyNumberFormat="1" applyFont="1" applyBorder="1"/>
    <xf numFmtId="0" fontId="0" fillId="0" borderId="6" xfId="0" applyBorder="1"/>
    <xf numFmtId="10" fontId="0" fillId="0" borderId="7" xfId="1" applyNumberFormat="1" applyFont="1" applyBorder="1"/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0" fillId="0" borderId="3" xfId="1" applyNumberFormat="1" applyFont="1" applyBorder="1"/>
    <xf numFmtId="164" fontId="0" fillId="0" borderId="4" xfId="1" applyNumberFormat="1" applyFont="1" applyBorder="1"/>
    <xf numFmtId="0" fontId="13" fillId="0" borderId="0" xfId="0" applyFont="1" applyAlignment="1">
      <alignment horizontal="left" vertical="center"/>
    </xf>
    <xf numFmtId="10" fontId="0" fillId="0" borderId="13" xfId="1" applyNumberFormat="1" applyFont="1" applyBorder="1"/>
    <xf numFmtId="0" fontId="0" fillId="0" borderId="7" xfId="0" applyBorder="1"/>
    <xf numFmtId="1" fontId="0" fillId="0" borderId="3" xfId="0" applyNumberFormat="1" applyBorder="1"/>
    <xf numFmtId="1" fontId="0" fillId="0" borderId="4" xfId="0" applyNumberFormat="1" applyBorder="1"/>
    <xf numFmtId="3" fontId="0" fillId="0" borderId="1" xfId="2" applyNumberFormat="1" applyFont="1" applyBorder="1"/>
    <xf numFmtId="3" fontId="0" fillId="0" borderId="3" xfId="2" applyNumberFormat="1" applyFont="1" applyBorder="1"/>
    <xf numFmtId="3" fontId="0" fillId="0" borderId="4" xfId="2" applyNumberFormat="1" applyFont="1" applyBorder="1"/>
    <xf numFmtId="10" fontId="0" fillId="0" borderId="0" xfId="1" applyNumberFormat="1" applyFont="1" applyBorder="1"/>
    <xf numFmtId="10" fontId="0" fillId="0" borderId="6" xfId="1" applyNumberFormat="1" applyFont="1" applyBorder="1"/>
    <xf numFmtId="3" fontId="0" fillId="0" borderId="4" xfId="0" applyNumberFormat="1" applyBorder="1"/>
    <xf numFmtId="3" fontId="0" fillId="0" borderId="3" xfId="0" applyNumberFormat="1" applyBorder="1"/>
    <xf numFmtId="0" fontId="9" fillId="0" borderId="0" xfId="0" applyFont="1" applyAlignment="1">
      <alignment horizontal="left" vertical="center"/>
    </xf>
    <xf numFmtId="0" fontId="14" fillId="0" borderId="0" xfId="0" applyFont="1" applyFill="1" applyBorder="1"/>
    <xf numFmtId="0" fontId="0" fillId="0" borderId="12" xfId="0" applyBorder="1"/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0" fontId="3" fillId="0" borderId="2" xfId="1" applyNumberFormat="1" applyFont="1" applyBorder="1" applyAlignment="1">
      <alignment horizontal="center" vertical="center" wrapText="1"/>
    </xf>
    <xf numFmtId="3" fontId="0" fillId="2" borderId="3" xfId="0" applyNumberFormat="1" applyFill="1" applyBorder="1"/>
    <xf numFmtId="3" fontId="3" fillId="2" borderId="3" xfId="0" applyNumberFormat="1" applyFont="1" applyFill="1" applyBorder="1"/>
    <xf numFmtId="3" fontId="0" fillId="3" borderId="4" xfId="0" applyNumberFormat="1" applyFill="1" applyBorder="1"/>
    <xf numFmtId="0" fontId="12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10" fontId="12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6" fillId="0" borderId="2" xfId="0" applyFont="1" applyBorder="1"/>
    <xf numFmtId="3" fontId="17" fillId="0" borderId="2" xfId="0" applyNumberFormat="1" applyFont="1" applyBorder="1"/>
    <xf numFmtId="10" fontId="17" fillId="0" borderId="2" xfId="1" applyNumberFormat="1" applyFont="1" applyBorder="1"/>
    <xf numFmtId="0" fontId="3" fillId="0" borderId="11" xfId="0" applyFont="1" applyBorder="1" applyAlignment="1">
      <alignment horizontal="center" vertical="center" wrapText="1"/>
    </xf>
    <xf numFmtId="10" fontId="18" fillId="0" borderId="2" xfId="1" applyNumberFormat="1" applyFont="1" applyBorder="1" applyAlignment="1">
      <alignment horizontal="center" vertical="center" wrapText="1"/>
    </xf>
    <xf numFmtId="10" fontId="18" fillId="0" borderId="10" xfId="1" applyNumberFormat="1" applyFont="1" applyBorder="1" applyAlignment="1">
      <alignment horizontal="center" vertical="center" wrapText="1"/>
    </xf>
    <xf numFmtId="0" fontId="4" fillId="2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0" fontId="0" fillId="3" borderId="5" xfId="1" applyNumberFormat="1" applyFont="1" applyFill="1" applyBorder="1" applyAlignment="1">
      <alignment horizontal="center"/>
    </xf>
    <xf numFmtId="10" fontId="0" fillId="3" borderId="6" xfId="1" applyNumberFormat="1" applyFont="1" applyFill="1" applyBorder="1" applyAlignment="1">
      <alignment horizontal="center"/>
    </xf>
    <xf numFmtId="10" fontId="0" fillId="3" borderId="7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9" fontId="3" fillId="0" borderId="2" xfId="1" applyFont="1" applyBorder="1" applyAlignment="1">
      <alignment horizontal="center" vertical="center" wrapText="1"/>
    </xf>
    <xf numFmtId="10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4">
    <dxf>
      <font>
        <color rgb="FFC00000"/>
      </font>
      <fill>
        <patternFill>
          <bgColor rgb="FFC0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K23"/>
  <sheetViews>
    <sheetView showGridLines="0" workbookViewId="0">
      <selection activeCell="F18" sqref="F18"/>
    </sheetView>
  </sheetViews>
  <sheetFormatPr baseColWidth="10" defaultColWidth="11.44140625" defaultRowHeight="14.4" x14ac:dyDescent="0.3"/>
  <cols>
    <col min="1" max="2" width="30.33203125" customWidth="1"/>
    <col min="3" max="4" width="10.88671875" customWidth="1"/>
    <col min="8" max="11" width="11.5546875" style="1"/>
  </cols>
  <sheetData>
    <row r="1" spans="1:11" x14ac:dyDescent="0.3">
      <c r="A1" s="48" t="s">
        <v>437</v>
      </c>
      <c r="B1" s="48"/>
    </row>
    <row r="3" spans="1:11" s="51" customFormat="1" x14ac:dyDescent="0.3">
      <c r="A3" s="119" t="s">
        <v>338</v>
      </c>
      <c r="B3" s="119" t="s">
        <v>449</v>
      </c>
      <c r="C3" s="121" t="s">
        <v>0</v>
      </c>
      <c r="D3" s="121" t="s">
        <v>1</v>
      </c>
      <c r="E3" s="122" t="s">
        <v>2</v>
      </c>
      <c r="F3" s="122"/>
      <c r="G3" s="122"/>
      <c r="H3" s="50"/>
      <c r="I3" s="50"/>
      <c r="J3" s="50"/>
      <c r="K3" s="50"/>
    </row>
    <row r="4" spans="1:11" s="51" customFormat="1" ht="28.8" x14ac:dyDescent="0.3">
      <c r="A4" s="120"/>
      <c r="B4" s="126"/>
      <c r="C4" s="121"/>
      <c r="D4" s="121"/>
      <c r="E4" s="84" t="s">
        <v>3</v>
      </c>
      <c r="F4" s="84" t="s">
        <v>4</v>
      </c>
      <c r="G4" s="84" t="s">
        <v>5</v>
      </c>
      <c r="H4" s="50"/>
      <c r="I4" s="50"/>
      <c r="J4" s="50"/>
      <c r="K4" s="50"/>
    </row>
    <row r="5" spans="1:11" x14ac:dyDescent="0.3">
      <c r="A5" s="2" t="s">
        <v>6</v>
      </c>
      <c r="B5" s="117">
        <v>11</v>
      </c>
      <c r="C5" s="76">
        <v>-113035</v>
      </c>
      <c r="D5" s="4">
        <v>-2.3526499999999999E-2</v>
      </c>
      <c r="E5" s="4">
        <v>-1.2154399999999999E-2</v>
      </c>
      <c r="F5" s="4">
        <v>-3.5300000000000002E-4</v>
      </c>
      <c r="G5" s="4">
        <v>-1.10191E-2</v>
      </c>
    </row>
    <row r="6" spans="1:11" x14ac:dyDescent="0.3">
      <c r="A6" s="3" t="s">
        <v>7</v>
      </c>
      <c r="B6" s="117">
        <v>84</v>
      </c>
      <c r="C6" s="76">
        <v>-39005</v>
      </c>
      <c r="D6" s="4">
        <v>-1.69651E-2</v>
      </c>
      <c r="E6" s="4">
        <v>-1.2154399999999999E-2</v>
      </c>
      <c r="F6" s="4">
        <v>-6.8409999999999999E-4</v>
      </c>
      <c r="G6" s="4">
        <v>-4.1266000000000002E-3</v>
      </c>
    </row>
    <row r="7" spans="1:11" x14ac:dyDescent="0.3">
      <c r="A7" s="3" t="s">
        <v>8</v>
      </c>
      <c r="B7" s="117">
        <v>27</v>
      </c>
      <c r="C7" s="76">
        <v>-10363</v>
      </c>
      <c r="D7" s="4">
        <v>-1.5434099999999999E-2</v>
      </c>
      <c r="E7" s="4">
        <v>-1.2154399999999999E-2</v>
      </c>
      <c r="F7" s="4">
        <v>-1.1708000000000001E-3</v>
      </c>
      <c r="G7" s="4">
        <v>-2.1088999999999999E-3</v>
      </c>
    </row>
    <row r="8" spans="1:11" s="8" customFormat="1" x14ac:dyDescent="0.3">
      <c r="A8" s="5" t="s">
        <v>9</v>
      </c>
      <c r="B8" s="117">
        <v>1</v>
      </c>
      <c r="C8" s="86">
        <v>-693</v>
      </c>
      <c r="D8" s="6">
        <v>-9.0258999999999999E-3</v>
      </c>
      <c r="E8" s="6">
        <v>-1.2154399999999999E-2</v>
      </c>
      <c r="F8" s="6">
        <v>2.5822000000000002E-3</v>
      </c>
      <c r="G8" s="6">
        <v>5.463E-4</v>
      </c>
      <c r="H8" s="7"/>
      <c r="I8" s="7"/>
      <c r="J8" s="7"/>
      <c r="K8" s="7"/>
    </row>
    <row r="9" spans="1:11" s="8" customFormat="1" x14ac:dyDescent="0.3">
      <c r="A9" s="5" t="s">
        <v>10</v>
      </c>
      <c r="B9" s="117">
        <v>24</v>
      </c>
      <c r="C9" s="86">
        <v>-7022</v>
      </c>
      <c r="D9" s="6">
        <v>-1.11246E-2</v>
      </c>
      <c r="E9" s="6">
        <v>-1.2154399999999999E-2</v>
      </c>
      <c r="F9" s="6">
        <v>1.6399999999999999E-5</v>
      </c>
      <c r="G9" s="6">
        <v>1.0134E-3</v>
      </c>
      <c r="H9" s="7"/>
      <c r="I9" s="7"/>
      <c r="J9" s="7"/>
      <c r="K9" s="7"/>
    </row>
    <row r="10" spans="1:11" s="8" customFormat="1" x14ac:dyDescent="0.3">
      <c r="A10" s="5" t="s">
        <v>11</v>
      </c>
      <c r="B10" s="117">
        <v>93</v>
      </c>
      <c r="C10" s="86">
        <v>-16440</v>
      </c>
      <c r="D10" s="6">
        <v>-1.21084E-2</v>
      </c>
      <c r="E10" s="6">
        <v>-1.2154399999999999E-2</v>
      </c>
      <c r="F10" s="6">
        <v>-1.2800000000000001E-3</v>
      </c>
      <c r="G10" s="6">
        <v>1.3261E-3</v>
      </c>
      <c r="H10" s="7"/>
      <c r="I10" s="7"/>
      <c r="J10" s="7"/>
      <c r="K10" s="7"/>
    </row>
    <row r="11" spans="1:11" s="8" customFormat="1" x14ac:dyDescent="0.3">
      <c r="A11" s="5" t="s">
        <v>12</v>
      </c>
      <c r="B11" s="117">
        <v>76</v>
      </c>
      <c r="C11" s="86">
        <v>-13540</v>
      </c>
      <c r="D11" s="6">
        <v>-9.5297999999999997E-3</v>
      </c>
      <c r="E11" s="6">
        <v>-1.2154399999999999E-2</v>
      </c>
      <c r="F11" s="6">
        <v>8.4110000000000001E-4</v>
      </c>
      <c r="G11" s="6">
        <v>1.7834999999999999E-3</v>
      </c>
      <c r="H11" s="7"/>
      <c r="I11" s="7"/>
      <c r="J11" s="7"/>
      <c r="K11" s="7"/>
    </row>
    <row r="12" spans="1:11" s="8" customFormat="1" x14ac:dyDescent="0.3">
      <c r="A12" s="5" t="s">
        <v>13</v>
      </c>
      <c r="B12" s="117">
        <v>28</v>
      </c>
      <c r="C12" s="86">
        <v>-8069</v>
      </c>
      <c r="D12" s="6">
        <v>-9.7955999999999998E-3</v>
      </c>
      <c r="E12" s="6">
        <v>-1.2154399999999999E-2</v>
      </c>
      <c r="F12" s="6">
        <v>4.3290000000000001E-4</v>
      </c>
      <c r="G12" s="6">
        <v>1.9258999999999999E-3</v>
      </c>
      <c r="H12" s="7"/>
      <c r="I12" s="7"/>
      <c r="J12" s="7"/>
      <c r="K12" s="7"/>
    </row>
    <row r="13" spans="1:11" s="8" customFormat="1" x14ac:dyDescent="0.3">
      <c r="A13" s="5" t="s">
        <v>14</v>
      </c>
      <c r="B13" s="117">
        <v>44</v>
      </c>
      <c r="C13" s="86">
        <v>-13048</v>
      </c>
      <c r="D13" s="6">
        <v>-9.5122000000000002E-3</v>
      </c>
      <c r="E13" s="6">
        <v>-1.2154399999999999E-2</v>
      </c>
      <c r="F13" s="6">
        <v>-5.4700000000000001E-5</v>
      </c>
      <c r="G13" s="6">
        <v>2.6968000000000001E-3</v>
      </c>
    </row>
    <row r="14" spans="1:11" s="8" customFormat="1" x14ac:dyDescent="0.3">
      <c r="A14" s="5" t="s">
        <v>15</v>
      </c>
      <c r="B14" s="117">
        <v>2</v>
      </c>
      <c r="C14" s="86">
        <v>-344</v>
      </c>
      <c r="D14" s="6">
        <v>-4.4498000000000003E-3</v>
      </c>
      <c r="E14" s="6">
        <v>-1.2154399999999999E-2</v>
      </c>
      <c r="F14" s="6">
        <v>5.5710000000000004E-4</v>
      </c>
      <c r="G14" s="6">
        <v>7.1475000000000002E-3</v>
      </c>
    </row>
    <row r="15" spans="1:11" s="8" customFormat="1" x14ac:dyDescent="0.3">
      <c r="A15" s="5" t="s">
        <v>16</v>
      </c>
      <c r="B15" s="117">
        <v>52</v>
      </c>
      <c r="C15" s="86">
        <v>-3484</v>
      </c>
      <c r="D15" s="6">
        <v>-3.2120999999999999E-3</v>
      </c>
      <c r="E15" s="6">
        <v>-1.2154399999999999E-2</v>
      </c>
      <c r="F15" s="6">
        <v>2.9750000000000002E-4</v>
      </c>
      <c r="G15" s="6">
        <v>8.6449000000000005E-3</v>
      </c>
      <c r="H15" s="7"/>
      <c r="I15" s="7"/>
      <c r="J15" s="7"/>
      <c r="K15" s="7"/>
    </row>
    <row r="16" spans="1:11" s="12" customFormat="1" x14ac:dyDescent="0.3">
      <c r="A16" s="9" t="s">
        <v>17</v>
      </c>
      <c r="B16" s="118">
        <v>75</v>
      </c>
      <c r="C16" s="87">
        <v>-4176</v>
      </c>
      <c r="D16" s="10">
        <v>-2.8743000000000002E-3</v>
      </c>
      <c r="E16" s="10">
        <v>-1.2154399999999999E-2</v>
      </c>
      <c r="F16" s="10">
        <v>1.12E-4</v>
      </c>
      <c r="G16" s="10">
        <v>9.1681999999999996E-3</v>
      </c>
      <c r="H16" s="11"/>
      <c r="I16" s="11"/>
      <c r="J16" s="11"/>
      <c r="K16" s="11"/>
    </row>
    <row r="17" spans="1:11" s="8" customFormat="1" x14ac:dyDescent="0.3">
      <c r="A17" s="5" t="s">
        <v>18</v>
      </c>
      <c r="B17" s="117">
        <v>32</v>
      </c>
      <c r="C17" s="86">
        <v>-2553</v>
      </c>
      <c r="D17" s="6">
        <v>-1.7639999999999999E-3</v>
      </c>
      <c r="E17" s="6">
        <v>-1.2154399999999999E-2</v>
      </c>
      <c r="F17" s="6">
        <v>1.219E-3</v>
      </c>
      <c r="G17" s="6">
        <v>9.1713999999999997E-3</v>
      </c>
      <c r="H17" s="7"/>
      <c r="I17" s="7"/>
      <c r="J17" s="7"/>
      <c r="K17" s="7"/>
    </row>
    <row r="18" spans="1:11" s="8" customFormat="1" x14ac:dyDescent="0.3">
      <c r="A18" s="5" t="s">
        <v>19</v>
      </c>
      <c r="B18" s="117">
        <v>53</v>
      </c>
      <c r="C18" s="86">
        <v>-522</v>
      </c>
      <c r="D18" s="6">
        <v>-6.2299999999999996E-4</v>
      </c>
      <c r="E18" s="6">
        <v>-1.2154399999999999E-2</v>
      </c>
      <c r="F18" s="6">
        <v>1.6068E-3</v>
      </c>
      <c r="G18" s="6">
        <v>9.9246000000000004E-3</v>
      </c>
      <c r="H18" s="7"/>
      <c r="I18" s="7"/>
      <c r="J18" s="7"/>
      <c r="K18" s="7"/>
    </row>
    <row r="19" spans="1:11" s="8" customFormat="1" x14ac:dyDescent="0.3">
      <c r="A19" s="5" t="s">
        <v>20</v>
      </c>
      <c r="B19" s="117">
        <v>94</v>
      </c>
      <c r="C19" s="86">
        <v>580</v>
      </c>
      <c r="D19" s="6">
        <v>6.9731999999999997E-3</v>
      </c>
      <c r="E19" s="6">
        <v>-1.2154399999999999E-2</v>
      </c>
      <c r="F19" s="6">
        <v>-3.5538000000000002E-3</v>
      </c>
      <c r="G19" s="6">
        <v>2.2681400000000001E-2</v>
      </c>
      <c r="H19" s="7"/>
      <c r="I19" s="7"/>
      <c r="J19" s="7"/>
      <c r="K19" s="7"/>
    </row>
    <row r="20" spans="1:11" s="8" customFormat="1" x14ac:dyDescent="0.3">
      <c r="A20" s="5" t="s">
        <v>21</v>
      </c>
      <c r="B20" s="117">
        <v>4</v>
      </c>
      <c r="C20" s="86">
        <v>4065</v>
      </c>
      <c r="D20" s="6">
        <v>2.5049100000000001E-2</v>
      </c>
      <c r="E20" s="6">
        <v>-1.2154399999999999E-2</v>
      </c>
      <c r="F20" s="6">
        <v>4.0821E-3</v>
      </c>
      <c r="G20" s="6">
        <v>3.3121400000000002E-2</v>
      </c>
    </row>
    <row r="21" spans="1:11" s="8" customFormat="1" x14ac:dyDescent="0.3">
      <c r="A21" s="5" t="s">
        <v>22</v>
      </c>
      <c r="B21" s="117">
        <v>3</v>
      </c>
      <c r="C21" s="86">
        <v>1127</v>
      </c>
      <c r="D21" s="6">
        <v>3.2573199999999997E-2</v>
      </c>
      <c r="E21" s="6">
        <v>-1.2154399999999999E-2</v>
      </c>
      <c r="F21" s="6">
        <v>3.0035000000000001E-3</v>
      </c>
      <c r="G21" s="6">
        <v>4.17241E-2</v>
      </c>
    </row>
    <row r="22" spans="1:11" s="15" customFormat="1" x14ac:dyDescent="0.3">
      <c r="A22" s="13" t="s">
        <v>23</v>
      </c>
      <c r="B22" s="13"/>
      <c r="C22" s="88">
        <v>-226522</v>
      </c>
      <c r="D22" s="14">
        <v>-1.21E-2</v>
      </c>
      <c r="E22" s="123"/>
      <c r="F22" s="124"/>
      <c r="G22" s="125"/>
    </row>
    <row r="23" spans="1:11" x14ac:dyDescent="0.3">
      <c r="A23" s="16" t="s">
        <v>24</v>
      </c>
      <c r="B23" s="116"/>
      <c r="D23" s="17"/>
    </row>
  </sheetData>
  <mergeCells count="6">
    <mergeCell ref="A3:A4"/>
    <mergeCell ref="C3:C4"/>
    <mergeCell ref="D3:D4"/>
    <mergeCell ref="E3:G3"/>
    <mergeCell ref="E22:G22"/>
    <mergeCell ref="B3:B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41"/>
  <sheetViews>
    <sheetView showGridLines="0" zoomScaleNormal="100" workbookViewId="0"/>
  </sheetViews>
  <sheetFormatPr baseColWidth="10" defaultColWidth="11.44140625" defaultRowHeight="14.4" x14ac:dyDescent="0.3"/>
  <cols>
    <col min="1" max="1" width="20.33203125" customWidth="1"/>
    <col min="2" max="6" width="7.6640625" customWidth="1"/>
    <col min="7" max="7" width="15.33203125" customWidth="1"/>
  </cols>
  <sheetData>
    <row r="1" spans="1:7" x14ac:dyDescent="0.3">
      <c r="A1" s="48" t="s">
        <v>446</v>
      </c>
    </row>
    <row r="3" spans="1:7" s="62" customFormat="1" ht="54.6" customHeight="1" x14ac:dyDescent="0.3">
      <c r="A3" s="59" t="s">
        <v>372</v>
      </c>
      <c r="B3" s="60" t="s">
        <v>351</v>
      </c>
      <c r="C3" s="60" t="s">
        <v>352</v>
      </c>
      <c r="D3" s="60" t="s">
        <v>353</v>
      </c>
      <c r="E3" s="60" t="s">
        <v>354</v>
      </c>
      <c r="F3" s="60" t="s">
        <v>26</v>
      </c>
      <c r="G3" s="61" t="s">
        <v>373</v>
      </c>
    </row>
    <row r="4" spans="1:7" x14ac:dyDescent="0.3">
      <c r="A4" s="40" t="s">
        <v>30</v>
      </c>
      <c r="B4" s="40">
        <v>0</v>
      </c>
      <c r="C4" s="40">
        <v>1</v>
      </c>
      <c r="D4" s="40">
        <v>1</v>
      </c>
      <c r="E4" s="40">
        <v>0</v>
      </c>
      <c r="F4" s="40">
        <v>1</v>
      </c>
      <c r="G4" s="41">
        <v>1.0477447744774477</v>
      </c>
    </row>
    <row r="5" spans="1:7" x14ac:dyDescent="0.3">
      <c r="A5" s="40" t="s">
        <v>44</v>
      </c>
      <c r="B5" s="40">
        <v>0</v>
      </c>
      <c r="C5" s="40">
        <v>0</v>
      </c>
      <c r="D5" s="40">
        <v>1</v>
      </c>
      <c r="E5" s="40">
        <v>1</v>
      </c>
      <c r="F5" s="40">
        <v>1</v>
      </c>
      <c r="G5" s="41">
        <v>1.0220122521025854</v>
      </c>
    </row>
    <row r="6" spans="1:7" x14ac:dyDescent="0.3">
      <c r="A6" s="40" t="s">
        <v>61</v>
      </c>
      <c r="B6" s="40">
        <v>0</v>
      </c>
      <c r="C6" s="40">
        <v>1</v>
      </c>
      <c r="D6" s="40">
        <v>1</v>
      </c>
      <c r="E6" s="40">
        <v>0</v>
      </c>
      <c r="F6" s="40">
        <v>1</v>
      </c>
      <c r="G6" s="41">
        <v>1.0118714016405972</v>
      </c>
    </row>
    <row r="7" spans="1:7" x14ac:dyDescent="0.3">
      <c r="A7" s="40" t="s">
        <v>66</v>
      </c>
      <c r="B7" s="40">
        <v>0</v>
      </c>
      <c r="C7" s="40">
        <v>1</v>
      </c>
      <c r="D7" s="40">
        <v>1</v>
      </c>
      <c r="E7" s="40">
        <v>1</v>
      </c>
      <c r="F7" s="40">
        <v>1</v>
      </c>
      <c r="G7" s="41">
        <v>1.0103616974494283</v>
      </c>
    </row>
    <row r="8" spans="1:7" x14ac:dyDescent="0.3">
      <c r="A8" s="40" t="s">
        <v>73</v>
      </c>
      <c r="B8" s="40">
        <v>0</v>
      </c>
      <c r="C8" s="40">
        <v>0</v>
      </c>
      <c r="D8" s="40">
        <v>1</v>
      </c>
      <c r="E8" s="40">
        <v>0</v>
      </c>
      <c r="F8" s="40">
        <v>1</v>
      </c>
      <c r="G8" s="41">
        <v>1.0091131071771169</v>
      </c>
    </row>
    <row r="9" spans="1:7" x14ac:dyDescent="0.3">
      <c r="A9" s="40" t="s">
        <v>89</v>
      </c>
      <c r="B9" s="40">
        <v>0</v>
      </c>
      <c r="C9" s="40">
        <v>0</v>
      </c>
      <c r="D9" s="40">
        <v>1</v>
      </c>
      <c r="E9" s="40">
        <v>1</v>
      </c>
      <c r="F9" s="40">
        <v>1</v>
      </c>
      <c r="G9" s="41">
        <v>1.0062115905636688</v>
      </c>
    </row>
    <row r="10" spans="1:7" x14ac:dyDescent="0.3">
      <c r="A10" s="40" t="s">
        <v>92</v>
      </c>
      <c r="B10" s="40">
        <v>0</v>
      </c>
      <c r="C10" s="40">
        <v>1</v>
      </c>
      <c r="D10" s="40">
        <v>1</v>
      </c>
      <c r="E10" s="40">
        <v>1</v>
      </c>
      <c r="F10" s="40">
        <v>1</v>
      </c>
      <c r="G10" s="41">
        <v>1.005117211811078</v>
      </c>
    </row>
    <row r="11" spans="1:7" x14ac:dyDescent="0.3">
      <c r="A11" s="40" t="s">
        <v>104</v>
      </c>
      <c r="B11" s="40">
        <v>0</v>
      </c>
      <c r="C11" s="40">
        <v>1</v>
      </c>
      <c r="D11" s="40">
        <v>1</v>
      </c>
      <c r="E11" s="40">
        <v>1</v>
      </c>
      <c r="F11" s="40">
        <v>1</v>
      </c>
      <c r="G11" s="41">
        <v>1.0034658211046383</v>
      </c>
    </row>
    <row r="12" spans="1:7" x14ac:dyDescent="0.3">
      <c r="A12" s="40" t="s">
        <v>105</v>
      </c>
      <c r="B12" s="40">
        <v>0</v>
      </c>
      <c r="C12" s="40">
        <v>1</v>
      </c>
      <c r="D12" s="40">
        <v>1</v>
      </c>
      <c r="E12" s="40">
        <v>0</v>
      </c>
      <c r="F12" s="40">
        <v>1</v>
      </c>
      <c r="G12" s="41">
        <v>1.0034205358839552</v>
      </c>
    </row>
    <row r="13" spans="1:7" x14ac:dyDescent="0.3">
      <c r="A13" s="40" t="s">
        <v>107</v>
      </c>
      <c r="B13" s="40">
        <v>0</v>
      </c>
      <c r="C13" s="40">
        <v>0</v>
      </c>
      <c r="D13" s="40">
        <v>1</v>
      </c>
      <c r="E13" s="40">
        <v>1</v>
      </c>
      <c r="F13" s="40">
        <v>1</v>
      </c>
      <c r="G13" s="41">
        <v>1.0032207629768606</v>
      </c>
    </row>
    <row r="14" spans="1:7" x14ac:dyDescent="0.3">
      <c r="A14" s="40" t="s">
        <v>109</v>
      </c>
      <c r="B14" s="40">
        <v>0</v>
      </c>
      <c r="C14" s="40">
        <v>0</v>
      </c>
      <c r="D14" s="40">
        <v>1</v>
      </c>
      <c r="E14" s="40">
        <v>1</v>
      </c>
      <c r="F14" s="40">
        <v>1</v>
      </c>
      <c r="G14" s="41">
        <v>1.0031376891842008</v>
      </c>
    </row>
    <row r="15" spans="1:7" x14ac:dyDescent="0.3">
      <c r="A15" s="40" t="s">
        <v>114</v>
      </c>
      <c r="B15" s="40">
        <v>0</v>
      </c>
      <c r="C15" s="40">
        <v>1</v>
      </c>
      <c r="D15" s="40">
        <v>1</v>
      </c>
      <c r="E15" s="40">
        <v>0</v>
      </c>
      <c r="F15" s="40">
        <v>1</v>
      </c>
      <c r="G15" s="41">
        <v>1.0020339289480822</v>
      </c>
    </row>
    <row r="16" spans="1:7" x14ac:dyDescent="0.3">
      <c r="A16" s="40" t="s">
        <v>117</v>
      </c>
      <c r="B16" s="40">
        <v>0</v>
      </c>
      <c r="C16" s="40">
        <v>0</v>
      </c>
      <c r="D16" s="40">
        <v>1</v>
      </c>
      <c r="E16" s="40">
        <v>1</v>
      </c>
      <c r="F16" s="40">
        <v>1</v>
      </c>
      <c r="G16" s="41">
        <v>1.0016114507796579</v>
      </c>
    </row>
    <row r="17" spans="1:7" x14ac:dyDescent="0.3">
      <c r="A17" s="40" t="s">
        <v>119</v>
      </c>
      <c r="B17" s="40">
        <v>0</v>
      </c>
      <c r="C17" s="40">
        <v>1</v>
      </c>
      <c r="D17" s="40">
        <v>1</v>
      </c>
      <c r="E17" s="40">
        <v>0</v>
      </c>
      <c r="F17" s="40">
        <v>1</v>
      </c>
      <c r="G17" s="41">
        <v>1.0014384821282252</v>
      </c>
    </row>
    <row r="18" spans="1:7" x14ac:dyDescent="0.3">
      <c r="A18" s="40" t="s">
        <v>121</v>
      </c>
      <c r="B18" s="40">
        <v>0</v>
      </c>
      <c r="C18" s="40">
        <v>1</v>
      </c>
      <c r="D18" s="40">
        <v>1</v>
      </c>
      <c r="E18" s="40">
        <v>0</v>
      </c>
      <c r="F18" s="40">
        <v>1</v>
      </c>
      <c r="G18" s="41">
        <v>1.0012335157441463</v>
      </c>
    </row>
    <row r="19" spans="1:7" x14ac:dyDescent="0.3">
      <c r="A19" s="40" t="s">
        <v>129</v>
      </c>
      <c r="B19" s="40">
        <v>0</v>
      </c>
      <c r="C19" s="40">
        <v>1</v>
      </c>
      <c r="D19" s="40">
        <v>1</v>
      </c>
      <c r="E19" s="40">
        <v>0</v>
      </c>
      <c r="F19" s="40">
        <v>1</v>
      </c>
      <c r="G19" s="41">
        <v>1.0002484574930639</v>
      </c>
    </row>
    <row r="20" spans="1:7" x14ac:dyDescent="0.3">
      <c r="A20" s="40" t="s">
        <v>130</v>
      </c>
      <c r="B20" s="40">
        <v>0</v>
      </c>
      <c r="C20" s="40">
        <v>0</v>
      </c>
      <c r="D20" s="40">
        <v>1</v>
      </c>
      <c r="E20" s="40">
        <v>0</v>
      </c>
      <c r="F20" s="40">
        <v>1</v>
      </c>
      <c r="G20" s="41">
        <v>1.0002286087524495</v>
      </c>
    </row>
    <row r="21" spans="1:7" x14ac:dyDescent="0.3">
      <c r="A21" s="40" t="s">
        <v>139</v>
      </c>
      <c r="B21" s="40">
        <v>0</v>
      </c>
      <c r="C21" s="40">
        <v>0</v>
      </c>
      <c r="D21" s="40">
        <v>1</v>
      </c>
      <c r="E21" s="40">
        <v>1</v>
      </c>
      <c r="F21" s="40">
        <v>1</v>
      </c>
      <c r="G21" s="41">
        <v>0.99991948340552983</v>
      </c>
    </row>
    <row r="22" spans="1:7" x14ac:dyDescent="0.3">
      <c r="A22" s="40" t="s">
        <v>149</v>
      </c>
      <c r="B22" s="40">
        <v>0</v>
      </c>
      <c r="C22" s="40">
        <v>1</v>
      </c>
      <c r="D22" s="40">
        <v>1</v>
      </c>
      <c r="E22" s="40">
        <v>0</v>
      </c>
      <c r="F22" s="40">
        <v>1</v>
      </c>
      <c r="G22" s="41">
        <v>0.99886786349668444</v>
      </c>
    </row>
    <row r="23" spans="1:7" x14ac:dyDescent="0.3">
      <c r="A23" s="40" t="s">
        <v>177</v>
      </c>
      <c r="B23" s="40">
        <v>0</v>
      </c>
      <c r="C23" s="40">
        <v>1</v>
      </c>
      <c r="D23" s="40">
        <v>1</v>
      </c>
      <c r="E23" s="40">
        <v>0</v>
      </c>
      <c r="F23" s="40">
        <v>1</v>
      </c>
      <c r="G23" s="41">
        <v>0.99556553625742628</v>
      </c>
    </row>
    <row r="24" spans="1:7" x14ac:dyDescent="0.3">
      <c r="A24" s="40" t="s">
        <v>190</v>
      </c>
      <c r="B24" s="40">
        <v>0</v>
      </c>
      <c r="C24" s="40">
        <v>1</v>
      </c>
      <c r="D24" s="40">
        <v>1</v>
      </c>
      <c r="E24" s="40">
        <v>1</v>
      </c>
      <c r="F24" s="40">
        <v>0</v>
      </c>
      <c r="G24" s="41">
        <v>0.99393075786362672</v>
      </c>
    </row>
    <row r="25" spans="1:7" x14ac:dyDescent="0.3">
      <c r="A25" s="40" t="s">
        <v>195</v>
      </c>
      <c r="B25" s="40">
        <v>0</v>
      </c>
      <c r="C25" s="40">
        <v>1</v>
      </c>
      <c r="D25" s="40">
        <v>1</v>
      </c>
      <c r="E25" s="40">
        <v>0</v>
      </c>
      <c r="F25" s="40">
        <v>1</v>
      </c>
      <c r="G25" s="41">
        <v>0.99337656579093225</v>
      </c>
    </row>
    <row r="26" spans="1:7" x14ac:dyDescent="0.3">
      <c r="A26" s="40" t="s">
        <v>197</v>
      </c>
      <c r="B26" s="40">
        <v>0</v>
      </c>
      <c r="C26" s="40">
        <v>1</v>
      </c>
      <c r="D26" s="40">
        <v>1</v>
      </c>
      <c r="E26" s="40">
        <v>0</v>
      </c>
      <c r="F26" s="40">
        <v>1</v>
      </c>
      <c r="G26" s="41">
        <v>0.99279813598813815</v>
      </c>
    </row>
    <row r="27" spans="1:7" x14ac:dyDescent="0.3">
      <c r="A27" s="40" t="s">
        <v>199</v>
      </c>
      <c r="B27" s="40">
        <v>0</v>
      </c>
      <c r="C27" s="40">
        <v>1</v>
      </c>
      <c r="D27" s="40">
        <v>1</v>
      </c>
      <c r="E27" s="40">
        <v>0</v>
      </c>
      <c r="F27" s="40">
        <v>1</v>
      </c>
      <c r="G27" s="41">
        <v>0.992613301942319</v>
      </c>
    </row>
    <row r="28" spans="1:7" x14ac:dyDescent="0.3">
      <c r="A28" s="40" t="s">
        <v>200</v>
      </c>
      <c r="B28" s="40">
        <v>0</v>
      </c>
      <c r="C28" s="40">
        <v>1</v>
      </c>
      <c r="D28" s="40">
        <v>1</v>
      </c>
      <c r="E28" s="40">
        <v>0</v>
      </c>
      <c r="F28" s="40">
        <v>1</v>
      </c>
      <c r="G28" s="41">
        <v>0.99260451392880411</v>
      </c>
    </row>
    <row r="29" spans="1:7" x14ac:dyDescent="0.3">
      <c r="A29" s="40" t="s">
        <v>227</v>
      </c>
      <c r="B29" s="40">
        <v>0</v>
      </c>
      <c r="C29" s="40">
        <v>1</v>
      </c>
      <c r="D29" s="40">
        <v>1</v>
      </c>
      <c r="E29" s="40">
        <v>0</v>
      </c>
      <c r="F29" s="40">
        <v>1</v>
      </c>
      <c r="G29" s="41">
        <v>0.98830619126192698</v>
      </c>
    </row>
    <row r="30" spans="1:7" x14ac:dyDescent="0.3">
      <c r="A30" s="40" t="s">
        <v>248</v>
      </c>
      <c r="B30" s="40">
        <v>0</v>
      </c>
      <c r="C30" s="40">
        <v>0</v>
      </c>
      <c r="D30" s="40">
        <v>1</v>
      </c>
      <c r="E30" s="40">
        <v>0</v>
      </c>
      <c r="F30" s="40">
        <v>0</v>
      </c>
      <c r="G30" s="41">
        <v>0.98537403555853742</v>
      </c>
    </row>
    <row r="31" spans="1:7" x14ac:dyDescent="0.3">
      <c r="A31" s="40" t="s">
        <v>253</v>
      </c>
      <c r="B31" s="40">
        <v>0</v>
      </c>
      <c r="C31" s="40">
        <v>0</v>
      </c>
      <c r="D31" s="40">
        <v>1</v>
      </c>
      <c r="E31" s="40">
        <v>0</v>
      </c>
      <c r="F31" s="40">
        <v>1</v>
      </c>
      <c r="G31" s="41">
        <v>0.98489239210231438</v>
      </c>
    </row>
    <row r="32" spans="1:7" x14ac:dyDescent="0.3">
      <c r="A32" s="40" t="s">
        <v>255</v>
      </c>
      <c r="B32" s="40">
        <v>0</v>
      </c>
      <c r="C32" s="40">
        <v>1</v>
      </c>
      <c r="D32" s="40">
        <v>1</v>
      </c>
      <c r="E32" s="40">
        <v>0</v>
      </c>
      <c r="F32" s="40">
        <v>1</v>
      </c>
      <c r="G32" s="41">
        <v>0.98404637187907151</v>
      </c>
    </row>
    <row r="33" spans="1:7" x14ac:dyDescent="0.3">
      <c r="A33" s="40" t="s">
        <v>271</v>
      </c>
      <c r="B33" s="40">
        <v>0</v>
      </c>
      <c r="C33" s="40">
        <v>1</v>
      </c>
      <c r="D33" s="40">
        <v>1</v>
      </c>
      <c r="E33" s="40">
        <v>0</v>
      </c>
      <c r="F33" s="40">
        <v>1</v>
      </c>
      <c r="G33" s="41">
        <v>0.97813752282447519</v>
      </c>
    </row>
    <row r="34" spans="1:7" x14ac:dyDescent="0.3">
      <c r="A34" s="40" t="s">
        <v>283</v>
      </c>
      <c r="B34" s="40">
        <v>0</v>
      </c>
      <c r="C34" s="40">
        <v>0</v>
      </c>
      <c r="D34" s="40">
        <v>1</v>
      </c>
      <c r="E34" s="40">
        <v>0</v>
      </c>
      <c r="F34" s="40">
        <v>1</v>
      </c>
      <c r="G34" s="41">
        <v>0.97552430999384554</v>
      </c>
    </row>
    <row r="35" spans="1:7" x14ac:dyDescent="0.3">
      <c r="A35" s="40" t="s">
        <v>309</v>
      </c>
      <c r="B35" s="40">
        <v>0</v>
      </c>
      <c r="C35" s="40">
        <v>0</v>
      </c>
      <c r="D35" s="40">
        <v>1</v>
      </c>
      <c r="E35" s="40">
        <v>0</v>
      </c>
      <c r="F35" s="40">
        <v>1</v>
      </c>
      <c r="G35" s="41">
        <v>0.9636765416752987</v>
      </c>
    </row>
    <row r="36" spans="1:7" x14ac:dyDescent="0.3">
      <c r="A36" s="40" t="s">
        <v>312</v>
      </c>
      <c r="B36" s="40">
        <v>0</v>
      </c>
      <c r="C36" s="40">
        <v>0</v>
      </c>
      <c r="D36" s="40">
        <v>1</v>
      </c>
      <c r="E36" s="40">
        <v>0</v>
      </c>
      <c r="F36" s="40">
        <v>1</v>
      </c>
      <c r="G36" s="41">
        <v>0.96010757507844013</v>
      </c>
    </row>
    <row r="37" spans="1:7" x14ac:dyDescent="0.3">
      <c r="A37" s="42" t="s">
        <v>374</v>
      </c>
      <c r="B37" s="43"/>
      <c r="C37" s="43"/>
      <c r="D37" s="43"/>
      <c r="E37" s="43"/>
      <c r="F37" s="43"/>
      <c r="G37" s="43"/>
    </row>
    <row r="38" spans="1:7" ht="6" customHeight="1" x14ac:dyDescent="0.3">
      <c r="A38" s="43"/>
      <c r="B38" s="43"/>
      <c r="C38" s="43"/>
      <c r="D38" s="43"/>
      <c r="E38" s="43"/>
      <c r="F38" s="43"/>
      <c r="G38" s="43"/>
    </row>
    <row r="39" spans="1:7" x14ac:dyDescent="0.3">
      <c r="A39" s="44" t="s">
        <v>368</v>
      </c>
      <c r="B39" s="43"/>
      <c r="C39" s="43"/>
      <c r="D39" s="43"/>
      <c r="E39" s="43"/>
      <c r="F39" s="43"/>
      <c r="G39" s="43"/>
    </row>
    <row r="40" spans="1:7" x14ac:dyDescent="0.3">
      <c r="A40" s="45"/>
      <c r="B40" s="43" t="s">
        <v>369</v>
      </c>
      <c r="C40" s="43"/>
      <c r="D40" s="43"/>
      <c r="E40" s="43"/>
      <c r="F40" s="43"/>
      <c r="G40" s="43"/>
    </row>
    <row r="41" spans="1:7" x14ac:dyDescent="0.3">
      <c r="A41" s="46"/>
      <c r="B41" s="43" t="s">
        <v>370</v>
      </c>
      <c r="C41" s="43"/>
      <c r="D41" s="43"/>
      <c r="E41" s="43"/>
      <c r="F41" s="43"/>
      <c r="G41" s="43"/>
    </row>
  </sheetData>
  <conditionalFormatting sqref="B4:F36">
    <cfRule type="containsText" dxfId="3" priority="1" operator="containsText" text="1">
      <formula>NOT(ISERROR(SEARCH("1",B4)))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workbookViewId="0">
      <selection activeCell="G36" sqref="G36"/>
    </sheetView>
  </sheetViews>
  <sheetFormatPr baseColWidth="10" defaultColWidth="11.44140625" defaultRowHeight="14.4" x14ac:dyDescent="0.3"/>
  <cols>
    <col min="1" max="1" width="23" bestFit="1" customWidth="1"/>
    <col min="2" max="2" width="19.33203125" customWidth="1"/>
    <col min="3" max="3" width="19.6640625" customWidth="1"/>
    <col min="4" max="4" width="16.6640625" customWidth="1"/>
    <col min="5" max="5" width="26.44140625" customWidth="1"/>
  </cols>
  <sheetData>
    <row r="1" spans="1:5" x14ac:dyDescent="0.3">
      <c r="A1" s="48" t="s">
        <v>375</v>
      </c>
    </row>
    <row r="3" spans="1:5" ht="28.8" x14ac:dyDescent="0.3">
      <c r="A3" s="99" t="s">
        <v>344</v>
      </c>
      <c r="B3" s="99" t="s">
        <v>376</v>
      </c>
      <c r="C3" s="99" t="s">
        <v>377</v>
      </c>
      <c r="D3" s="99" t="s">
        <v>378</v>
      </c>
      <c r="E3" s="92" t="s">
        <v>379</v>
      </c>
    </row>
    <row r="4" spans="1:5" x14ac:dyDescent="0.3">
      <c r="A4" s="104" t="s">
        <v>30</v>
      </c>
      <c r="B4" s="98">
        <v>-1.2200000000000001E-2</v>
      </c>
      <c r="C4" s="98">
        <v>4.8999999999999998E-3</v>
      </c>
      <c r="D4" s="98">
        <v>5.5E-2</v>
      </c>
      <c r="E4" s="98">
        <v>4.7699999999999999E-2</v>
      </c>
    </row>
    <row r="5" spans="1:5" x14ac:dyDescent="0.3">
      <c r="A5" s="104" t="s">
        <v>44</v>
      </c>
      <c r="B5" s="98">
        <v>-1.2200000000000001E-2</v>
      </c>
      <c r="C5" s="98">
        <v>1.9E-3</v>
      </c>
      <c r="D5" s="98">
        <v>3.2199999999999999E-2</v>
      </c>
      <c r="E5" s="98">
        <v>2.1999999999999999E-2</v>
      </c>
    </row>
    <row r="6" spans="1:5" x14ac:dyDescent="0.3">
      <c r="A6" s="104" t="s">
        <v>61</v>
      </c>
      <c r="B6" s="98">
        <v>-1.2200000000000001E-2</v>
      </c>
      <c r="C6" s="98">
        <v>2.8E-3</v>
      </c>
      <c r="D6" s="98">
        <v>2.12E-2</v>
      </c>
      <c r="E6" s="98">
        <v>1.1900000000000001E-2</v>
      </c>
    </row>
    <row r="7" spans="1:5" x14ac:dyDescent="0.3">
      <c r="A7" s="104" t="s">
        <v>66</v>
      </c>
      <c r="B7" s="98">
        <v>-1.2200000000000001E-2</v>
      </c>
      <c r="C7" s="98">
        <v>1.9E-3</v>
      </c>
      <c r="D7" s="98">
        <v>2.07E-2</v>
      </c>
      <c r="E7" s="98">
        <v>1.04E-2</v>
      </c>
    </row>
    <row r="8" spans="1:5" x14ac:dyDescent="0.3">
      <c r="A8" s="104" t="s">
        <v>73</v>
      </c>
      <c r="B8" s="98">
        <v>-1.2200000000000001E-2</v>
      </c>
      <c r="C8" s="98">
        <v>1.2999999999999999E-3</v>
      </c>
      <c r="D8" s="98">
        <v>1.9900000000000001E-2</v>
      </c>
      <c r="E8" s="98">
        <v>9.1000000000000004E-3</v>
      </c>
    </row>
    <row r="9" spans="1:5" x14ac:dyDescent="0.3">
      <c r="A9" s="104" t="s">
        <v>89</v>
      </c>
      <c r="B9" s="98">
        <v>-1.2200000000000001E-2</v>
      </c>
      <c r="C9" s="98">
        <v>-4.1999999999999997E-3</v>
      </c>
      <c r="D9" s="98">
        <v>2.2599999999999999E-2</v>
      </c>
      <c r="E9" s="98">
        <v>6.1999999999999998E-3</v>
      </c>
    </row>
    <row r="10" spans="1:5" x14ac:dyDescent="0.3">
      <c r="A10" s="104" t="s">
        <v>92</v>
      </c>
      <c r="B10" s="98">
        <v>-1.2200000000000001E-2</v>
      </c>
      <c r="C10" s="98">
        <v>8.9999999999999998E-4</v>
      </c>
      <c r="D10" s="98">
        <v>1.6400000000000001E-2</v>
      </c>
      <c r="E10" s="98">
        <v>5.1000000000000004E-3</v>
      </c>
    </row>
    <row r="11" spans="1:5" x14ac:dyDescent="0.3">
      <c r="A11" s="104" t="s">
        <v>104</v>
      </c>
      <c r="B11" s="98">
        <v>-1.2200000000000001E-2</v>
      </c>
      <c r="C11" s="98">
        <v>4.7000000000000002E-3</v>
      </c>
      <c r="D11" s="98">
        <v>1.09E-2</v>
      </c>
      <c r="E11" s="98">
        <v>3.5000000000000001E-3</v>
      </c>
    </row>
    <row r="12" spans="1:5" x14ac:dyDescent="0.3">
      <c r="A12" s="104" t="s">
        <v>105</v>
      </c>
      <c r="B12" s="98">
        <v>-1.2200000000000001E-2</v>
      </c>
      <c r="C12" s="98">
        <v>4.3E-3</v>
      </c>
      <c r="D12" s="98">
        <v>1.1299999999999999E-2</v>
      </c>
      <c r="E12" s="98">
        <v>3.3999999999999998E-3</v>
      </c>
    </row>
    <row r="13" spans="1:5" x14ac:dyDescent="0.3">
      <c r="A13" s="104" t="s">
        <v>107</v>
      </c>
      <c r="B13" s="98">
        <v>-1.2200000000000001E-2</v>
      </c>
      <c r="C13" s="98">
        <v>-1.6000000000000001E-3</v>
      </c>
      <c r="D13" s="98">
        <v>1.7000000000000001E-2</v>
      </c>
      <c r="E13" s="98">
        <v>3.2000000000000002E-3</v>
      </c>
    </row>
    <row r="14" spans="1:5" x14ac:dyDescent="0.3">
      <c r="A14" s="104" t="s">
        <v>109</v>
      </c>
      <c r="B14" s="98">
        <v>-1.2200000000000001E-2</v>
      </c>
      <c r="C14" s="98">
        <v>1E-4</v>
      </c>
      <c r="D14" s="98">
        <v>1.52E-2</v>
      </c>
      <c r="E14" s="98">
        <v>3.0999999999999999E-3</v>
      </c>
    </row>
    <row r="15" spans="1:5" x14ac:dyDescent="0.3">
      <c r="A15" s="104" t="s">
        <v>114</v>
      </c>
      <c r="B15" s="98">
        <v>-1.2200000000000001E-2</v>
      </c>
      <c r="C15" s="98">
        <v>-1.4E-3</v>
      </c>
      <c r="D15" s="98">
        <v>1.5599999999999999E-2</v>
      </c>
      <c r="E15" s="98">
        <v>2E-3</v>
      </c>
    </row>
    <row r="16" spans="1:5" x14ac:dyDescent="0.3">
      <c r="A16" s="104" t="s">
        <v>117</v>
      </c>
      <c r="B16" s="98">
        <v>-1.2200000000000001E-2</v>
      </c>
      <c r="C16" s="98">
        <v>5.3E-3</v>
      </c>
      <c r="D16" s="98">
        <v>8.3999999999999995E-3</v>
      </c>
      <c r="E16" s="98">
        <v>1.6000000000000001E-3</v>
      </c>
    </row>
    <row r="17" spans="1:5" x14ac:dyDescent="0.3">
      <c r="A17" s="104" t="s">
        <v>119</v>
      </c>
      <c r="B17" s="98">
        <v>-1.2200000000000001E-2</v>
      </c>
      <c r="C17" s="98">
        <v>2.0999999999999999E-3</v>
      </c>
      <c r="D17" s="98">
        <v>1.15E-2</v>
      </c>
      <c r="E17" s="98">
        <v>1.4E-3</v>
      </c>
    </row>
    <row r="18" spans="1:5" x14ac:dyDescent="0.3">
      <c r="A18" s="104" t="s">
        <v>121</v>
      </c>
      <c r="B18" s="98">
        <v>-1.2200000000000001E-2</v>
      </c>
      <c r="C18" s="98">
        <v>4.5999999999999999E-3</v>
      </c>
      <c r="D18" s="98">
        <v>8.8000000000000005E-3</v>
      </c>
      <c r="E18" s="98">
        <v>1.1999999999999999E-3</v>
      </c>
    </row>
    <row r="19" spans="1:5" x14ac:dyDescent="0.3">
      <c r="A19" s="104" t="s">
        <v>129</v>
      </c>
      <c r="B19" s="98">
        <v>-1.2200000000000001E-2</v>
      </c>
      <c r="C19" s="98">
        <v>2.8E-3</v>
      </c>
      <c r="D19" s="98">
        <v>9.5999999999999992E-3</v>
      </c>
      <c r="E19" s="98">
        <v>2.0000000000000001E-4</v>
      </c>
    </row>
    <row r="20" spans="1:5" x14ac:dyDescent="0.3">
      <c r="A20" s="104" t="s">
        <v>130</v>
      </c>
      <c r="B20" s="98">
        <v>-1.2200000000000001E-2</v>
      </c>
      <c r="C20" s="98">
        <v>1.6000000000000001E-3</v>
      </c>
      <c r="D20" s="98">
        <v>1.0800000000000001E-2</v>
      </c>
      <c r="E20" s="98">
        <v>2.0000000000000001E-4</v>
      </c>
    </row>
    <row r="21" spans="1:5" x14ac:dyDescent="0.3">
      <c r="A21" s="104" t="s">
        <v>139</v>
      </c>
      <c r="B21" s="98">
        <v>-1.2200000000000001E-2</v>
      </c>
      <c r="C21" s="98">
        <v>1.4E-3</v>
      </c>
      <c r="D21" s="98">
        <v>1.06E-2</v>
      </c>
      <c r="E21" s="98">
        <v>-1E-4</v>
      </c>
    </row>
    <row r="22" spans="1:5" x14ac:dyDescent="0.3">
      <c r="A22" s="104" t="s">
        <v>149</v>
      </c>
      <c r="B22" s="98">
        <v>-1.2200000000000001E-2</v>
      </c>
      <c r="C22" s="98">
        <v>4.0000000000000002E-4</v>
      </c>
      <c r="D22" s="98">
        <v>1.0699999999999999E-2</v>
      </c>
      <c r="E22" s="98">
        <v>-1.1000000000000001E-3</v>
      </c>
    </row>
    <row r="23" spans="1:5" x14ac:dyDescent="0.3">
      <c r="A23" s="104" t="s">
        <v>177</v>
      </c>
      <c r="B23" s="98">
        <v>-1.2200000000000001E-2</v>
      </c>
      <c r="C23" s="98">
        <v>3.8999999999999998E-3</v>
      </c>
      <c r="D23" s="98">
        <v>3.8E-3</v>
      </c>
      <c r="E23" s="98">
        <v>-4.4000000000000003E-3</v>
      </c>
    </row>
    <row r="24" spans="1:5" x14ac:dyDescent="0.3">
      <c r="A24" s="104" t="s">
        <v>190</v>
      </c>
      <c r="B24" s="98">
        <v>-1.2200000000000001E-2</v>
      </c>
      <c r="C24" s="98">
        <v>5.7000000000000002E-3</v>
      </c>
      <c r="D24" s="98">
        <v>4.0000000000000002E-4</v>
      </c>
      <c r="E24" s="98">
        <v>-6.1000000000000004E-3</v>
      </c>
    </row>
    <row r="25" spans="1:5" x14ac:dyDescent="0.3">
      <c r="A25" s="104" t="s">
        <v>195</v>
      </c>
      <c r="B25" s="98">
        <v>-1.2200000000000001E-2</v>
      </c>
      <c r="C25" s="98">
        <v>1.8E-3</v>
      </c>
      <c r="D25" s="98">
        <v>3.7000000000000002E-3</v>
      </c>
      <c r="E25" s="98">
        <v>-6.6E-3</v>
      </c>
    </row>
    <row r="26" spans="1:5" x14ac:dyDescent="0.3">
      <c r="A26" s="104" t="s">
        <v>197</v>
      </c>
      <c r="B26" s="98">
        <v>-1.2200000000000001E-2</v>
      </c>
      <c r="C26" s="98">
        <v>9.2999999999999992E-3</v>
      </c>
      <c r="D26" s="98">
        <v>-4.3E-3</v>
      </c>
      <c r="E26" s="98">
        <v>-7.1999999999999998E-3</v>
      </c>
    </row>
    <row r="27" spans="1:5" x14ac:dyDescent="0.3">
      <c r="A27" s="104" t="s">
        <v>199</v>
      </c>
      <c r="B27" s="98">
        <v>-1.2200000000000001E-2</v>
      </c>
      <c r="C27" s="98">
        <v>2.3E-3</v>
      </c>
      <c r="D27" s="98">
        <v>2.5000000000000001E-3</v>
      </c>
      <c r="E27" s="98">
        <v>-7.4000000000000003E-3</v>
      </c>
    </row>
    <row r="28" spans="1:5" x14ac:dyDescent="0.3">
      <c r="A28" s="104" t="s">
        <v>200</v>
      </c>
      <c r="B28" s="98">
        <v>-1.2200000000000001E-2</v>
      </c>
      <c r="C28" s="98">
        <v>1.5E-3</v>
      </c>
      <c r="D28" s="98">
        <v>3.2000000000000002E-3</v>
      </c>
      <c r="E28" s="98">
        <v>-7.4000000000000003E-3</v>
      </c>
    </row>
    <row r="29" spans="1:5" x14ac:dyDescent="0.3">
      <c r="A29" s="104" t="s">
        <v>227</v>
      </c>
      <c r="B29" s="98">
        <v>-1.2200000000000001E-2</v>
      </c>
      <c r="C29" s="98">
        <v>-1.8E-3</v>
      </c>
      <c r="D29" s="98">
        <v>2.2000000000000001E-3</v>
      </c>
      <c r="E29" s="98">
        <v>-1.17E-2</v>
      </c>
    </row>
    <row r="30" spans="1:5" x14ac:dyDescent="0.3">
      <c r="A30" s="104" t="s">
        <v>248</v>
      </c>
      <c r="B30" s="98">
        <v>-1.2200000000000001E-2</v>
      </c>
      <c r="C30" s="98">
        <v>1.8E-3</v>
      </c>
      <c r="D30" s="98">
        <v>-4.3E-3</v>
      </c>
      <c r="E30" s="98">
        <v>-1.46E-2</v>
      </c>
    </row>
    <row r="31" spans="1:5" x14ac:dyDescent="0.3">
      <c r="A31" s="104" t="s">
        <v>253</v>
      </c>
      <c r="B31" s="98">
        <v>-1.2200000000000001E-2</v>
      </c>
      <c r="C31" s="98">
        <v>2.5999999999999999E-3</v>
      </c>
      <c r="D31" s="98">
        <v>-5.4999999999999997E-3</v>
      </c>
      <c r="E31" s="98">
        <v>-1.5100000000000001E-2</v>
      </c>
    </row>
    <row r="32" spans="1:5" x14ac:dyDescent="0.3">
      <c r="A32" s="104" t="s">
        <v>255</v>
      </c>
      <c r="B32" s="98">
        <v>-1.2200000000000001E-2</v>
      </c>
      <c r="C32" s="98">
        <v>-5.0000000000000001E-4</v>
      </c>
      <c r="D32" s="98">
        <v>-3.3E-3</v>
      </c>
      <c r="E32" s="98">
        <v>-1.6E-2</v>
      </c>
    </row>
    <row r="33" spans="1:5" x14ac:dyDescent="0.3">
      <c r="A33" s="104" t="s">
        <v>271</v>
      </c>
      <c r="B33" s="98">
        <v>-1.2200000000000001E-2</v>
      </c>
      <c r="C33" s="98">
        <v>2E-3</v>
      </c>
      <c r="D33" s="98">
        <v>-1.17E-2</v>
      </c>
      <c r="E33" s="98">
        <v>-2.1899999999999999E-2</v>
      </c>
    </row>
    <row r="34" spans="1:5" x14ac:dyDescent="0.3">
      <c r="A34" s="104" t="s">
        <v>283</v>
      </c>
      <c r="B34" s="98">
        <v>-1.2200000000000001E-2</v>
      </c>
      <c r="C34" s="98">
        <v>-3.2000000000000002E-3</v>
      </c>
      <c r="D34" s="98">
        <v>-9.1000000000000004E-3</v>
      </c>
      <c r="E34" s="98">
        <v>-2.4500000000000001E-2</v>
      </c>
    </row>
    <row r="35" spans="1:5" x14ac:dyDescent="0.3">
      <c r="A35" s="104" t="s">
        <v>309</v>
      </c>
      <c r="B35" s="98">
        <v>-1.2200000000000001E-2</v>
      </c>
      <c r="C35" s="98">
        <v>3.3E-3</v>
      </c>
      <c r="D35" s="98">
        <v>-2.75E-2</v>
      </c>
      <c r="E35" s="98">
        <v>-3.6299999999999999E-2</v>
      </c>
    </row>
    <row r="36" spans="1:5" x14ac:dyDescent="0.3">
      <c r="A36" s="104" t="s">
        <v>312</v>
      </c>
      <c r="B36" s="98">
        <v>-1.2200000000000001E-2</v>
      </c>
      <c r="C36" s="98">
        <v>-6.9999999999999999E-4</v>
      </c>
      <c r="D36" s="98">
        <v>-2.7E-2</v>
      </c>
      <c r="E36" s="98">
        <v>-3.9899999999999998E-2</v>
      </c>
    </row>
    <row r="37" spans="1:5" x14ac:dyDescent="0.3">
      <c r="A37" s="82" t="s">
        <v>380</v>
      </c>
    </row>
    <row r="38" spans="1:5" x14ac:dyDescent="0.3">
      <c r="A38" s="83" t="s">
        <v>381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11"/>
  <sheetViews>
    <sheetView showGridLines="0" workbookViewId="0">
      <selection activeCell="I2" sqref="I2"/>
    </sheetView>
  </sheetViews>
  <sheetFormatPr baseColWidth="10" defaultColWidth="11.44140625" defaultRowHeight="14.4" x14ac:dyDescent="0.3"/>
  <cols>
    <col min="1" max="1" width="26.5546875" customWidth="1"/>
    <col min="2" max="4" width="9.109375" customWidth="1"/>
    <col min="5" max="5" width="10" style="1" customWidth="1"/>
    <col min="6" max="10" width="8" customWidth="1"/>
    <col min="11" max="11" width="16.88671875" style="18" customWidth="1"/>
  </cols>
  <sheetData>
    <row r="1" spans="1:11" x14ac:dyDescent="0.3">
      <c r="A1" s="48" t="s">
        <v>448</v>
      </c>
    </row>
    <row r="3" spans="1:11" ht="36.75" customHeight="1" x14ac:dyDescent="0.3">
      <c r="A3" s="121" t="s">
        <v>25</v>
      </c>
      <c r="B3" s="127" t="s">
        <v>382</v>
      </c>
      <c r="C3" s="127"/>
      <c r="D3" s="121" t="s">
        <v>0</v>
      </c>
      <c r="E3" s="129" t="s">
        <v>1</v>
      </c>
      <c r="F3" s="127" t="s">
        <v>383</v>
      </c>
      <c r="G3" s="127"/>
      <c r="H3" s="127"/>
      <c r="I3" s="127"/>
      <c r="J3" s="127"/>
      <c r="K3" s="128" t="s">
        <v>384</v>
      </c>
    </row>
    <row r="4" spans="1:11" s="20" customFormat="1" ht="36.75" customHeight="1" x14ac:dyDescent="0.3">
      <c r="A4" s="121"/>
      <c r="B4" s="81" t="s">
        <v>26</v>
      </c>
      <c r="C4" s="81" t="s">
        <v>27</v>
      </c>
      <c r="D4" s="121"/>
      <c r="E4" s="129"/>
      <c r="F4" s="81" t="s">
        <v>351</v>
      </c>
      <c r="G4" s="81" t="s">
        <v>352</v>
      </c>
      <c r="H4" s="81" t="s">
        <v>353</v>
      </c>
      <c r="I4" s="81" t="s">
        <v>354</v>
      </c>
      <c r="J4" s="81" t="s">
        <v>26</v>
      </c>
      <c r="K4" s="128"/>
    </row>
    <row r="5" spans="1:11" x14ac:dyDescent="0.3">
      <c r="A5" s="3" t="s">
        <v>28</v>
      </c>
      <c r="B5" s="3">
        <v>2779</v>
      </c>
      <c r="C5" s="3">
        <v>2557</v>
      </c>
      <c r="D5" s="3">
        <v>222</v>
      </c>
      <c r="E5" s="4">
        <v>8.6820499999999995E-2</v>
      </c>
      <c r="F5" s="3">
        <v>0</v>
      </c>
      <c r="G5" s="3">
        <v>0</v>
      </c>
      <c r="H5" s="3">
        <v>1</v>
      </c>
      <c r="I5" s="3">
        <v>1</v>
      </c>
      <c r="J5" s="3">
        <v>1</v>
      </c>
      <c r="K5" s="63">
        <v>1.086820492764959</v>
      </c>
    </row>
    <row r="6" spans="1:11" x14ac:dyDescent="0.3">
      <c r="A6" s="3" t="s">
        <v>29</v>
      </c>
      <c r="B6" s="3">
        <v>14886</v>
      </c>
      <c r="C6" s="3">
        <v>14146</v>
      </c>
      <c r="D6" s="3">
        <v>740</v>
      </c>
      <c r="E6" s="4">
        <v>5.23116E-2</v>
      </c>
      <c r="F6" s="3">
        <v>0</v>
      </c>
      <c r="G6" s="3">
        <v>1</v>
      </c>
      <c r="H6" s="3">
        <v>1</v>
      </c>
      <c r="I6" s="3">
        <v>1</v>
      </c>
      <c r="J6" s="3">
        <v>1</v>
      </c>
      <c r="K6" s="63">
        <v>1.0523116075215608</v>
      </c>
    </row>
    <row r="7" spans="1:11" x14ac:dyDescent="0.3">
      <c r="A7" s="3" t="s">
        <v>30</v>
      </c>
      <c r="B7" s="3">
        <v>19048</v>
      </c>
      <c r="C7" s="3">
        <v>18180</v>
      </c>
      <c r="D7" s="3">
        <v>868</v>
      </c>
      <c r="E7" s="4">
        <v>4.7744799999999997E-2</v>
      </c>
      <c r="F7" s="3">
        <v>0</v>
      </c>
      <c r="G7" s="3">
        <v>1</v>
      </c>
      <c r="H7" s="3">
        <v>1</v>
      </c>
      <c r="I7" s="3">
        <v>0</v>
      </c>
      <c r="J7" s="3">
        <v>1</v>
      </c>
      <c r="K7" s="63">
        <v>1.0477447744774477</v>
      </c>
    </row>
    <row r="8" spans="1:11" x14ac:dyDescent="0.3">
      <c r="A8" s="3" t="s">
        <v>31</v>
      </c>
      <c r="B8" s="3">
        <v>20823</v>
      </c>
      <c r="C8" s="3">
        <v>19937</v>
      </c>
      <c r="D8" s="3">
        <v>886</v>
      </c>
      <c r="E8" s="4">
        <v>4.444E-2</v>
      </c>
      <c r="F8" s="3">
        <v>0</v>
      </c>
      <c r="G8" s="3">
        <v>0</v>
      </c>
      <c r="H8" s="3">
        <v>1</v>
      </c>
      <c r="I8" s="3">
        <v>1</v>
      </c>
      <c r="J8" s="3">
        <v>1</v>
      </c>
      <c r="K8" s="63">
        <v>1.0444399859557607</v>
      </c>
    </row>
    <row r="9" spans="1:11" x14ac:dyDescent="0.3">
      <c r="A9" s="3" t="s">
        <v>32</v>
      </c>
      <c r="B9" s="3">
        <v>5527</v>
      </c>
      <c r="C9" s="3">
        <v>5318</v>
      </c>
      <c r="D9" s="3">
        <v>209</v>
      </c>
      <c r="E9" s="4">
        <v>3.9300500000000002E-2</v>
      </c>
      <c r="F9" s="3">
        <v>0</v>
      </c>
      <c r="G9" s="3">
        <v>0</v>
      </c>
      <c r="H9" s="3">
        <v>1</v>
      </c>
      <c r="I9" s="3">
        <v>1</v>
      </c>
      <c r="J9" s="3">
        <v>1</v>
      </c>
      <c r="K9" s="63">
        <v>1.0393004889056037</v>
      </c>
    </row>
    <row r="10" spans="1:11" x14ac:dyDescent="0.3">
      <c r="A10" s="3" t="s">
        <v>33</v>
      </c>
      <c r="B10" s="3">
        <v>48302</v>
      </c>
      <c r="C10" s="3">
        <v>46684</v>
      </c>
      <c r="D10" s="3">
        <v>1618</v>
      </c>
      <c r="E10" s="4">
        <v>3.4658599999999998E-2</v>
      </c>
      <c r="F10" s="3">
        <v>0</v>
      </c>
      <c r="G10" s="3">
        <v>1</v>
      </c>
      <c r="H10" s="3">
        <v>1</v>
      </c>
      <c r="I10" s="3">
        <v>1</v>
      </c>
      <c r="J10" s="3">
        <v>1</v>
      </c>
      <c r="K10" s="63">
        <v>1.0346585553937109</v>
      </c>
    </row>
    <row r="11" spans="1:11" x14ac:dyDescent="0.3">
      <c r="A11" s="3" t="s">
        <v>34</v>
      </c>
      <c r="B11" s="3">
        <v>3515</v>
      </c>
      <c r="C11" s="3">
        <v>3398</v>
      </c>
      <c r="D11" s="3">
        <v>117</v>
      </c>
      <c r="E11" s="4">
        <v>3.4431999999999997E-2</v>
      </c>
      <c r="F11" s="3">
        <v>1</v>
      </c>
      <c r="G11" s="3">
        <v>0</v>
      </c>
      <c r="H11" s="3">
        <v>1</v>
      </c>
      <c r="I11" s="3">
        <v>1</v>
      </c>
      <c r="J11" s="3">
        <v>1</v>
      </c>
      <c r="K11" s="63">
        <v>1.0344320188346086</v>
      </c>
    </row>
    <row r="12" spans="1:11" x14ac:dyDescent="0.3">
      <c r="A12" s="3" t="s">
        <v>35</v>
      </c>
      <c r="B12" s="3">
        <v>19033</v>
      </c>
      <c r="C12" s="3">
        <v>18478</v>
      </c>
      <c r="D12" s="3">
        <v>555</v>
      </c>
      <c r="E12" s="4">
        <v>3.0035699999999999E-2</v>
      </c>
      <c r="F12" s="3">
        <v>0</v>
      </c>
      <c r="G12" s="3">
        <v>0</v>
      </c>
      <c r="H12" s="3">
        <v>1</v>
      </c>
      <c r="I12" s="3">
        <v>1</v>
      </c>
      <c r="J12" s="3">
        <v>1</v>
      </c>
      <c r="K12" s="63">
        <v>1.0300357181513151</v>
      </c>
    </row>
    <row r="13" spans="1:11" x14ac:dyDescent="0.3">
      <c r="A13" s="3" t="s">
        <v>36</v>
      </c>
      <c r="B13" s="3">
        <v>46371</v>
      </c>
      <c r="C13" s="3">
        <v>45130</v>
      </c>
      <c r="D13" s="3">
        <v>1241</v>
      </c>
      <c r="E13" s="4">
        <v>2.74983E-2</v>
      </c>
      <c r="F13" s="3">
        <v>0</v>
      </c>
      <c r="G13" s="3">
        <v>1</v>
      </c>
      <c r="H13" s="3">
        <v>1</v>
      </c>
      <c r="I13" s="3">
        <v>1</v>
      </c>
      <c r="J13" s="3">
        <v>1</v>
      </c>
      <c r="K13" s="63">
        <v>1.0274983381342788</v>
      </c>
    </row>
    <row r="14" spans="1:11" x14ac:dyDescent="0.3">
      <c r="A14" s="3" t="s">
        <v>37</v>
      </c>
      <c r="B14" s="3">
        <v>20215</v>
      </c>
      <c r="C14" s="3">
        <v>19681</v>
      </c>
      <c r="D14" s="3">
        <v>534</v>
      </c>
      <c r="E14" s="4">
        <v>2.7132799999999999E-2</v>
      </c>
      <c r="F14" s="3">
        <v>0</v>
      </c>
      <c r="G14" s="3">
        <v>0</v>
      </c>
      <c r="H14" s="3">
        <v>1</v>
      </c>
      <c r="I14" s="3">
        <v>0</v>
      </c>
      <c r="J14" s="3">
        <v>1</v>
      </c>
      <c r="K14" s="63">
        <v>1.0271327676439206</v>
      </c>
    </row>
    <row r="15" spans="1:11" x14ac:dyDescent="0.3">
      <c r="A15" s="3" t="s">
        <v>38</v>
      </c>
      <c r="B15" s="3">
        <v>990</v>
      </c>
      <c r="C15" s="3">
        <v>964</v>
      </c>
      <c r="D15" s="3">
        <v>26</v>
      </c>
      <c r="E15" s="4">
        <v>2.6970999999999998E-2</v>
      </c>
      <c r="F15" s="3">
        <v>0</v>
      </c>
      <c r="G15" s="3">
        <v>1</v>
      </c>
      <c r="H15" s="3">
        <v>0</v>
      </c>
      <c r="I15" s="3">
        <v>1</v>
      </c>
      <c r="J15" s="3">
        <v>1</v>
      </c>
      <c r="K15" s="63">
        <v>1.0269709543568464</v>
      </c>
    </row>
    <row r="16" spans="1:11" x14ac:dyDescent="0.3">
      <c r="A16" s="3" t="s">
        <v>39</v>
      </c>
      <c r="B16" s="3">
        <v>27417</v>
      </c>
      <c r="C16" s="3">
        <v>26725</v>
      </c>
      <c r="D16" s="3">
        <v>692</v>
      </c>
      <c r="E16" s="4">
        <v>2.58934E-2</v>
      </c>
      <c r="F16" s="3">
        <v>0</v>
      </c>
      <c r="G16" s="3">
        <v>0</v>
      </c>
      <c r="H16" s="3">
        <v>1</v>
      </c>
      <c r="I16" s="3">
        <v>1</v>
      </c>
      <c r="J16" s="3">
        <v>1</v>
      </c>
      <c r="K16" s="63">
        <v>1.0258933582787653</v>
      </c>
    </row>
    <row r="17" spans="1:11" x14ac:dyDescent="0.3">
      <c r="A17" s="3" t="s">
        <v>40</v>
      </c>
      <c r="B17" s="3">
        <v>48511</v>
      </c>
      <c r="C17" s="3">
        <v>47330</v>
      </c>
      <c r="D17" s="3">
        <v>1181</v>
      </c>
      <c r="E17" s="4">
        <v>2.4952499999999999E-2</v>
      </c>
      <c r="F17" s="3">
        <v>0</v>
      </c>
      <c r="G17" s="3">
        <v>0</v>
      </c>
      <c r="H17" s="3">
        <v>1</v>
      </c>
      <c r="I17" s="3">
        <v>1</v>
      </c>
      <c r="J17" s="3">
        <v>1</v>
      </c>
      <c r="K17" s="63">
        <v>1.0249524614409466</v>
      </c>
    </row>
    <row r="18" spans="1:11" x14ac:dyDescent="0.3">
      <c r="A18" s="3" t="s">
        <v>41</v>
      </c>
      <c r="B18" s="3">
        <v>17355</v>
      </c>
      <c r="C18" s="3">
        <v>16933</v>
      </c>
      <c r="D18" s="3">
        <v>422</v>
      </c>
      <c r="E18" s="4">
        <v>2.4921800000000001E-2</v>
      </c>
      <c r="F18" s="3">
        <v>0</v>
      </c>
      <c r="G18" s="3">
        <v>1</v>
      </c>
      <c r="H18" s="3">
        <v>1</v>
      </c>
      <c r="I18" s="3">
        <v>1</v>
      </c>
      <c r="J18" s="3">
        <v>1</v>
      </c>
      <c r="K18" s="63">
        <v>1.024921750428158</v>
      </c>
    </row>
    <row r="19" spans="1:11" x14ac:dyDescent="0.3">
      <c r="A19" s="3" t="s">
        <v>42</v>
      </c>
      <c r="B19" s="3">
        <v>20906</v>
      </c>
      <c r="C19" s="3">
        <v>20404</v>
      </c>
      <c r="D19" s="3">
        <v>502</v>
      </c>
      <c r="E19" s="4">
        <v>2.4603E-2</v>
      </c>
      <c r="F19" s="3">
        <v>0</v>
      </c>
      <c r="G19" s="3">
        <v>0</v>
      </c>
      <c r="H19" s="3">
        <v>1</v>
      </c>
      <c r="I19" s="3">
        <v>1</v>
      </c>
      <c r="J19" s="3">
        <v>1</v>
      </c>
      <c r="K19" s="63">
        <v>1.0246030190158792</v>
      </c>
    </row>
    <row r="20" spans="1:11" x14ac:dyDescent="0.3">
      <c r="A20" s="3" t="s">
        <v>43</v>
      </c>
      <c r="B20" s="3">
        <v>10510</v>
      </c>
      <c r="C20" s="3">
        <v>10277</v>
      </c>
      <c r="D20" s="3">
        <v>233</v>
      </c>
      <c r="E20" s="4">
        <v>2.2672000000000001E-2</v>
      </c>
      <c r="F20" s="3">
        <v>0</v>
      </c>
      <c r="G20" s="3">
        <v>0</v>
      </c>
      <c r="H20" s="3">
        <v>1</v>
      </c>
      <c r="I20" s="3">
        <v>1</v>
      </c>
      <c r="J20" s="3">
        <v>0</v>
      </c>
      <c r="K20" s="63">
        <v>1.0226719859881288</v>
      </c>
    </row>
    <row r="21" spans="1:11" x14ac:dyDescent="0.3">
      <c r="A21" s="3" t="s">
        <v>44</v>
      </c>
      <c r="B21" s="3">
        <v>9843</v>
      </c>
      <c r="C21" s="3">
        <v>9631</v>
      </c>
      <c r="D21" s="3">
        <v>212</v>
      </c>
      <c r="E21" s="4">
        <v>2.2012299999999999E-2</v>
      </c>
      <c r="F21" s="3">
        <v>0</v>
      </c>
      <c r="G21" s="3">
        <v>0</v>
      </c>
      <c r="H21" s="3">
        <v>1</v>
      </c>
      <c r="I21" s="3">
        <v>1</v>
      </c>
      <c r="J21" s="3">
        <v>1</v>
      </c>
      <c r="K21" s="63">
        <v>1.0220122521025854</v>
      </c>
    </row>
    <row r="22" spans="1:11" x14ac:dyDescent="0.3">
      <c r="A22" s="3" t="s">
        <v>45</v>
      </c>
      <c r="B22" s="3">
        <v>6218</v>
      </c>
      <c r="C22" s="3">
        <v>6101</v>
      </c>
      <c r="D22" s="3">
        <v>117</v>
      </c>
      <c r="E22" s="4">
        <v>1.9177199999999998E-2</v>
      </c>
      <c r="F22" s="3">
        <v>0</v>
      </c>
      <c r="G22" s="3">
        <v>0</v>
      </c>
      <c r="H22" s="3">
        <v>1</v>
      </c>
      <c r="I22" s="3">
        <v>0</v>
      </c>
      <c r="J22" s="3">
        <v>1</v>
      </c>
      <c r="K22" s="63">
        <v>1.0191771840681856</v>
      </c>
    </row>
    <row r="23" spans="1:11" x14ac:dyDescent="0.3">
      <c r="A23" s="3" t="s">
        <v>46</v>
      </c>
      <c r="B23" s="3">
        <v>23824</v>
      </c>
      <c r="C23" s="3">
        <v>23382</v>
      </c>
      <c r="D23" s="3">
        <v>442</v>
      </c>
      <c r="E23" s="4">
        <v>1.8903400000000001E-2</v>
      </c>
      <c r="F23" s="3">
        <v>0</v>
      </c>
      <c r="G23" s="3">
        <v>0</v>
      </c>
      <c r="H23" s="3">
        <v>1</v>
      </c>
      <c r="I23" s="3">
        <v>0</v>
      </c>
      <c r="J23" s="3">
        <v>1</v>
      </c>
      <c r="K23" s="63">
        <v>1.0189034299888804</v>
      </c>
    </row>
    <row r="24" spans="1:11" x14ac:dyDescent="0.3">
      <c r="A24" s="3" t="s">
        <v>47</v>
      </c>
      <c r="B24" s="3">
        <v>25089</v>
      </c>
      <c r="C24" s="3">
        <v>24633</v>
      </c>
      <c r="D24" s="3">
        <v>456</v>
      </c>
      <c r="E24" s="4">
        <v>1.8511799999999998E-2</v>
      </c>
      <c r="F24" s="3">
        <v>0</v>
      </c>
      <c r="G24" s="3">
        <v>1</v>
      </c>
      <c r="H24" s="3">
        <v>1</v>
      </c>
      <c r="I24" s="3">
        <v>1</v>
      </c>
      <c r="J24" s="3">
        <v>1</v>
      </c>
      <c r="K24" s="63">
        <v>1.0185117525270977</v>
      </c>
    </row>
    <row r="25" spans="1:11" x14ac:dyDescent="0.3">
      <c r="A25" s="3" t="s">
        <v>48</v>
      </c>
      <c r="B25" s="3">
        <v>31590</v>
      </c>
      <c r="C25" s="3">
        <v>31027</v>
      </c>
      <c r="D25" s="3">
        <v>563</v>
      </c>
      <c r="E25" s="4">
        <v>1.8145499999999998E-2</v>
      </c>
      <c r="F25" s="3">
        <v>0</v>
      </c>
      <c r="G25" s="3">
        <v>0</v>
      </c>
      <c r="H25" s="3">
        <v>1</v>
      </c>
      <c r="I25" s="3">
        <v>0</v>
      </c>
      <c r="J25" s="3">
        <v>1</v>
      </c>
      <c r="K25" s="63">
        <v>1.0181454861894479</v>
      </c>
    </row>
    <row r="26" spans="1:11" x14ac:dyDescent="0.3">
      <c r="A26" s="3" t="s">
        <v>49</v>
      </c>
      <c r="B26" s="3">
        <v>31585</v>
      </c>
      <c r="C26" s="3">
        <v>31062</v>
      </c>
      <c r="D26" s="3">
        <v>523</v>
      </c>
      <c r="E26" s="4">
        <v>1.6837299999999999E-2</v>
      </c>
      <c r="F26" s="3">
        <v>0</v>
      </c>
      <c r="G26" s="3">
        <v>1</v>
      </c>
      <c r="H26" s="3">
        <v>1</v>
      </c>
      <c r="I26" s="3">
        <v>1</v>
      </c>
      <c r="J26" s="3">
        <v>1</v>
      </c>
      <c r="K26" s="63">
        <v>1.0168372931556242</v>
      </c>
    </row>
    <row r="27" spans="1:11" x14ac:dyDescent="0.3">
      <c r="A27" s="3" t="s">
        <v>50</v>
      </c>
      <c r="B27" s="3">
        <v>50121</v>
      </c>
      <c r="C27" s="3">
        <v>49331</v>
      </c>
      <c r="D27" s="3">
        <v>790</v>
      </c>
      <c r="E27" s="4">
        <v>1.6014299999999999E-2</v>
      </c>
      <c r="F27" s="3">
        <v>0</v>
      </c>
      <c r="G27" s="3">
        <v>1</v>
      </c>
      <c r="H27" s="3">
        <v>1</v>
      </c>
      <c r="I27" s="3">
        <v>1</v>
      </c>
      <c r="J27" s="3">
        <v>1</v>
      </c>
      <c r="K27" s="63">
        <v>1.0160142709452473</v>
      </c>
    </row>
    <row r="28" spans="1:11" x14ac:dyDescent="0.3">
      <c r="A28" s="3" t="s">
        <v>51</v>
      </c>
      <c r="B28" s="3">
        <v>26885</v>
      </c>
      <c r="C28" s="3">
        <v>26465</v>
      </c>
      <c r="D28" s="3">
        <v>420</v>
      </c>
      <c r="E28" s="4">
        <v>1.5869999999999999E-2</v>
      </c>
      <c r="F28" s="3">
        <v>0</v>
      </c>
      <c r="G28" s="3">
        <v>0</v>
      </c>
      <c r="H28" s="3">
        <v>1</v>
      </c>
      <c r="I28" s="3">
        <v>0</v>
      </c>
      <c r="J28" s="3">
        <v>1</v>
      </c>
      <c r="K28" s="63">
        <v>1.0158700170035897</v>
      </c>
    </row>
    <row r="29" spans="1:11" x14ac:dyDescent="0.3">
      <c r="A29" s="3" t="s">
        <v>52</v>
      </c>
      <c r="B29" s="3">
        <v>3023</v>
      </c>
      <c r="C29" s="3">
        <v>2977</v>
      </c>
      <c r="D29" s="3">
        <v>46</v>
      </c>
      <c r="E29" s="4">
        <v>1.54518E-2</v>
      </c>
      <c r="F29" s="3">
        <v>0</v>
      </c>
      <c r="G29" s="3">
        <v>0</v>
      </c>
      <c r="H29" s="3">
        <v>1</v>
      </c>
      <c r="I29" s="3">
        <v>1</v>
      </c>
      <c r="J29" s="3">
        <v>1</v>
      </c>
      <c r="K29" s="63">
        <v>1.0154517971111858</v>
      </c>
    </row>
    <row r="30" spans="1:11" x14ac:dyDescent="0.3">
      <c r="A30" s="3" t="s">
        <v>53</v>
      </c>
      <c r="B30" s="3">
        <v>25103</v>
      </c>
      <c r="C30" s="3">
        <v>24731</v>
      </c>
      <c r="D30" s="3">
        <v>372</v>
      </c>
      <c r="E30" s="4">
        <v>1.50419E-2</v>
      </c>
      <c r="F30" s="3">
        <v>0</v>
      </c>
      <c r="G30" s="3">
        <v>0</v>
      </c>
      <c r="H30" s="3">
        <v>1</v>
      </c>
      <c r="I30" s="3">
        <v>1</v>
      </c>
      <c r="J30" s="3">
        <v>1</v>
      </c>
      <c r="K30" s="63">
        <v>1.0150418503093284</v>
      </c>
    </row>
    <row r="31" spans="1:11" x14ac:dyDescent="0.3">
      <c r="A31" s="3" t="s">
        <v>54</v>
      </c>
      <c r="B31" s="3">
        <v>10991</v>
      </c>
      <c r="C31" s="3">
        <v>10840</v>
      </c>
      <c r="D31" s="3">
        <v>151</v>
      </c>
      <c r="E31" s="4">
        <v>1.39299E-2</v>
      </c>
      <c r="F31" s="3">
        <v>0</v>
      </c>
      <c r="G31" s="3">
        <v>1</v>
      </c>
      <c r="H31" s="3">
        <v>1</v>
      </c>
      <c r="I31" s="3">
        <v>1</v>
      </c>
      <c r="J31" s="3">
        <v>1</v>
      </c>
      <c r="K31" s="63">
        <v>1.0139298892988931</v>
      </c>
    </row>
    <row r="32" spans="1:11" x14ac:dyDescent="0.3">
      <c r="A32" s="3" t="s">
        <v>55</v>
      </c>
      <c r="B32" s="3">
        <v>52259</v>
      </c>
      <c r="C32" s="3">
        <v>51544</v>
      </c>
      <c r="D32" s="3">
        <v>715</v>
      </c>
      <c r="E32" s="4">
        <v>1.38716E-2</v>
      </c>
      <c r="F32" s="3">
        <v>0</v>
      </c>
      <c r="G32" s="3">
        <v>0</v>
      </c>
      <c r="H32" s="3">
        <v>1</v>
      </c>
      <c r="I32" s="3">
        <v>1</v>
      </c>
      <c r="J32" s="3">
        <v>1</v>
      </c>
      <c r="K32" s="63">
        <v>1.0138716436442652</v>
      </c>
    </row>
    <row r="33" spans="1:11" x14ac:dyDescent="0.3">
      <c r="A33" s="3" t="s">
        <v>56</v>
      </c>
      <c r="B33" s="3">
        <v>87462</v>
      </c>
      <c r="C33" s="3">
        <v>86351</v>
      </c>
      <c r="D33" s="3">
        <v>1111</v>
      </c>
      <c r="E33" s="4">
        <v>1.28661E-2</v>
      </c>
      <c r="F33" s="3">
        <v>0</v>
      </c>
      <c r="G33" s="3">
        <v>1</v>
      </c>
      <c r="H33" s="3">
        <v>1</v>
      </c>
      <c r="I33" s="3">
        <v>0</v>
      </c>
      <c r="J33" s="3">
        <v>1</v>
      </c>
      <c r="K33" s="63">
        <v>1.0128660930388762</v>
      </c>
    </row>
    <row r="34" spans="1:11" x14ac:dyDescent="0.3">
      <c r="A34" s="3" t="s">
        <v>57</v>
      </c>
      <c r="B34" s="3">
        <v>42692</v>
      </c>
      <c r="C34" s="3">
        <v>42162</v>
      </c>
      <c r="D34" s="3">
        <v>530</v>
      </c>
      <c r="E34" s="4">
        <v>1.2570599999999999E-2</v>
      </c>
      <c r="F34" s="3">
        <v>0</v>
      </c>
      <c r="G34" s="3">
        <v>1</v>
      </c>
      <c r="H34" s="3">
        <v>1</v>
      </c>
      <c r="I34" s="3">
        <v>1</v>
      </c>
      <c r="J34" s="3">
        <v>1</v>
      </c>
      <c r="K34" s="63">
        <v>1.0125705611688249</v>
      </c>
    </row>
    <row r="35" spans="1:11" x14ac:dyDescent="0.3">
      <c r="A35" s="3" t="s">
        <v>58</v>
      </c>
      <c r="B35" s="3">
        <v>81532</v>
      </c>
      <c r="C35" s="3">
        <v>80524</v>
      </c>
      <c r="D35" s="3">
        <v>1008</v>
      </c>
      <c r="E35" s="4">
        <v>1.2518E-2</v>
      </c>
      <c r="F35" s="3">
        <v>0</v>
      </c>
      <c r="G35" s="3">
        <v>0</v>
      </c>
      <c r="H35" s="3">
        <v>1</v>
      </c>
      <c r="I35" s="3">
        <v>0</v>
      </c>
      <c r="J35" s="3">
        <v>1</v>
      </c>
      <c r="K35" s="63">
        <v>1.0125180070537976</v>
      </c>
    </row>
    <row r="36" spans="1:11" x14ac:dyDescent="0.3">
      <c r="A36" s="3" t="s">
        <v>59</v>
      </c>
      <c r="B36" s="3">
        <v>10139</v>
      </c>
      <c r="C36" s="3">
        <v>10015</v>
      </c>
      <c r="D36" s="3">
        <v>124</v>
      </c>
      <c r="E36" s="4">
        <v>1.2381400000000001E-2</v>
      </c>
      <c r="F36" s="3">
        <v>0</v>
      </c>
      <c r="G36" s="3">
        <v>0</v>
      </c>
      <c r="H36" s="3">
        <v>0</v>
      </c>
      <c r="I36" s="3">
        <v>0</v>
      </c>
      <c r="J36" s="3">
        <v>1</v>
      </c>
      <c r="K36" s="63">
        <v>1.0123814278582126</v>
      </c>
    </row>
    <row r="37" spans="1:11" x14ac:dyDescent="0.3">
      <c r="A37" s="3" t="s">
        <v>60</v>
      </c>
      <c r="B37" s="3">
        <v>92545</v>
      </c>
      <c r="C37" s="3">
        <v>91453</v>
      </c>
      <c r="D37" s="3">
        <v>1092</v>
      </c>
      <c r="E37" s="4">
        <v>1.1940600000000001E-2</v>
      </c>
      <c r="F37" s="3">
        <v>0</v>
      </c>
      <c r="G37" s="3">
        <v>1</v>
      </c>
      <c r="H37" s="3">
        <v>1</v>
      </c>
      <c r="I37" s="3">
        <v>0</v>
      </c>
      <c r="J37" s="3">
        <v>1</v>
      </c>
      <c r="K37" s="63">
        <v>1.0119405596317235</v>
      </c>
    </row>
    <row r="38" spans="1:11" x14ac:dyDescent="0.3">
      <c r="A38" s="3" t="s">
        <v>61</v>
      </c>
      <c r="B38" s="3">
        <v>19860</v>
      </c>
      <c r="C38" s="3">
        <v>19627</v>
      </c>
      <c r="D38" s="3">
        <v>233</v>
      </c>
      <c r="E38" s="4">
        <v>1.1871400000000001E-2</v>
      </c>
      <c r="F38" s="3">
        <v>0</v>
      </c>
      <c r="G38" s="3">
        <v>1</v>
      </c>
      <c r="H38" s="3">
        <v>1</v>
      </c>
      <c r="I38" s="3">
        <v>0</v>
      </c>
      <c r="J38" s="3">
        <v>1</v>
      </c>
      <c r="K38" s="63">
        <v>1.0118714016405972</v>
      </c>
    </row>
    <row r="39" spans="1:11" x14ac:dyDescent="0.3">
      <c r="A39" s="3" t="s">
        <v>62</v>
      </c>
      <c r="B39" s="3">
        <v>39143</v>
      </c>
      <c r="C39" s="3">
        <v>38690</v>
      </c>
      <c r="D39" s="3">
        <v>453</v>
      </c>
      <c r="E39" s="4">
        <v>1.17085E-2</v>
      </c>
      <c r="F39" s="3">
        <v>0</v>
      </c>
      <c r="G39" s="3">
        <v>1</v>
      </c>
      <c r="H39" s="3">
        <v>1</v>
      </c>
      <c r="I39" s="3">
        <v>1</v>
      </c>
      <c r="J39" s="3">
        <v>1</v>
      </c>
      <c r="K39" s="63">
        <v>1.0117084517963297</v>
      </c>
    </row>
    <row r="40" spans="1:11" x14ac:dyDescent="0.3">
      <c r="A40" s="3" t="s">
        <v>63</v>
      </c>
      <c r="B40" s="3">
        <v>28012</v>
      </c>
      <c r="C40" s="3">
        <v>27691</v>
      </c>
      <c r="D40" s="3">
        <v>321</v>
      </c>
      <c r="E40" s="4">
        <v>1.15922E-2</v>
      </c>
      <c r="F40" s="3">
        <v>0</v>
      </c>
      <c r="G40" s="3">
        <v>0</v>
      </c>
      <c r="H40" s="3">
        <v>1</v>
      </c>
      <c r="I40" s="3">
        <v>1</v>
      </c>
      <c r="J40" s="3">
        <v>1</v>
      </c>
      <c r="K40" s="63">
        <v>1.0115922140767759</v>
      </c>
    </row>
    <row r="41" spans="1:11" x14ac:dyDescent="0.3">
      <c r="A41" s="3" t="s">
        <v>64</v>
      </c>
      <c r="B41" s="3">
        <v>11732</v>
      </c>
      <c r="C41" s="3">
        <v>11600</v>
      </c>
      <c r="D41" s="3">
        <v>132</v>
      </c>
      <c r="E41" s="4">
        <v>1.13793E-2</v>
      </c>
      <c r="F41" s="3">
        <v>0</v>
      </c>
      <c r="G41" s="3">
        <v>1</v>
      </c>
      <c r="H41" s="3">
        <v>1</v>
      </c>
      <c r="I41" s="3">
        <v>0</v>
      </c>
      <c r="J41" s="3">
        <v>1</v>
      </c>
      <c r="K41" s="63">
        <v>1.0113793103448276</v>
      </c>
    </row>
    <row r="42" spans="1:11" x14ac:dyDescent="0.3">
      <c r="A42" s="3" t="s">
        <v>65</v>
      </c>
      <c r="B42" s="3">
        <v>50509</v>
      </c>
      <c r="C42" s="3">
        <v>49977</v>
      </c>
      <c r="D42" s="3">
        <v>532</v>
      </c>
      <c r="E42" s="4">
        <v>1.0644900000000001E-2</v>
      </c>
      <c r="F42" s="3">
        <v>0</v>
      </c>
      <c r="G42" s="3">
        <v>1</v>
      </c>
      <c r="H42" s="3">
        <v>1</v>
      </c>
      <c r="I42" s="3">
        <v>1</v>
      </c>
      <c r="J42" s="3">
        <v>1</v>
      </c>
      <c r="K42" s="63">
        <v>1.0106448966524602</v>
      </c>
    </row>
    <row r="43" spans="1:11" x14ac:dyDescent="0.3">
      <c r="A43" s="3" t="s">
        <v>66</v>
      </c>
      <c r="B43" s="3">
        <v>36761</v>
      </c>
      <c r="C43" s="3">
        <v>36384</v>
      </c>
      <c r="D43" s="3">
        <v>377</v>
      </c>
      <c r="E43" s="4">
        <v>1.03617E-2</v>
      </c>
      <c r="F43" s="3">
        <v>0</v>
      </c>
      <c r="G43" s="3">
        <v>1</v>
      </c>
      <c r="H43" s="3">
        <v>1</v>
      </c>
      <c r="I43" s="3">
        <v>1</v>
      </c>
      <c r="J43" s="3">
        <v>1</v>
      </c>
      <c r="K43" s="63">
        <v>1.0103616974494283</v>
      </c>
    </row>
    <row r="44" spans="1:11" x14ac:dyDescent="0.3">
      <c r="A44" s="3" t="s">
        <v>67</v>
      </c>
      <c r="B44" s="3">
        <v>17235</v>
      </c>
      <c r="C44" s="3">
        <v>17059</v>
      </c>
      <c r="D44" s="3">
        <v>176</v>
      </c>
      <c r="E44" s="4">
        <v>1.0317099999999999E-2</v>
      </c>
      <c r="F44" s="3">
        <v>0</v>
      </c>
      <c r="G44" s="3">
        <v>1</v>
      </c>
      <c r="H44" s="3">
        <v>1</v>
      </c>
      <c r="I44" s="3">
        <v>0</v>
      </c>
      <c r="J44" s="3">
        <v>1</v>
      </c>
      <c r="K44" s="63">
        <v>1.0103171346503312</v>
      </c>
    </row>
    <row r="45" spans="1:11" x14ac:dyDescent="0.3">
      <c r="A45" s="3" t="s">
        <v>68</v>
      </c>
      <c r="B45" s="3">
        <v>142480</v>
      </c>
      <c r="C45" s="3">
        <v>141046</v>
      </c>
      <c r="D45" s="3">
        <v>1434</v>
      </c>
      <c r="E45" s="4">
        <v>1.01669E-2</v>
      </c>
      <c r="F45" s="3">
        <v>0</v>
      </c>
      <c r="G45" s="3">
        <v>1</v>
      </c>
      <c r="H45" s="3">
        <v>1</v>
      </c>
      <c r="I45" s="3">
        <v>0</v>
      </c>
      <c r="J45" s="3">
        <v>1</v>
      </c>
      <c r="K45" s="63">
        <v>1.0101668959063002</v>
      </c>
    </row>
    <row r="46" spans="1:11" x14ac:dyDescent="0.3">
      <c r="A46" s="3" t="s">
        <v>69</v>
      </c>
      <c r="B46" s="3">
        <v>18316</v>
      </c>
      <c r="C46" s="3">
        <v>18133</v>
      </c>
      <c r="D46" s="3">
        <v>183</v>
      </c>
      <c r="E46" s="4">
        <v>1.00921E-2</v>
      </c>
      <c r="F46" s="3">
        <v>0</v>
      </c>
      <c r="G46" s="3">
        <v>1</v>
      </c>
      <c r="H46" s="3">
        <v>1</v>
      </c>
      <c r="I46" s="3">
        <v>1</v>
      </c>
      <c r="J46" s="3">
        <v>1</v>
      </c>
      <c r="K46" s="63">
        <v>1.0100920972812</v>
      </c>
    </row>
    <row r="47" spans="1:11" x14ac:dyDescent="0.3">
      <c r="A47" s="3" t="s">
        <v>70</v>
      </c>
      <c r="B47" s="3">
        <v>16413</v>
      </c>
      <c r="C47" s="3">
        <v>16253</v>
      </c>
      <c r="D47" s="3">
        <v>160</v>
      </c>
      <c r="E47" s="4">
        <v>9.8443000000000003E-3</v>
      </c>
      <c r="F47" s="3">
        <v>0</v>
      </c>
      <c r="G47" s="3">
        <v>0</v>
      </c>
      <c r="H47" s="3">
        <v>1</v>
      </c>
      <c r="I47" s="3">
        <v>1</v>
      </c>
      <c r="J47" s="3">
        <v>1</v>
      </c>
      <c r="K47" s="63">
        <v>1.0098443364301974</v>
      </c>
    </row>
    <row r="48" spans="1:11" x14ac:dyDescent="0.3">
      <c r="A48" s="3" t="s">
        <v>71</v>
      </c>
      <c r="B48" s="3">
        <v>54936</v>
      </c>
      <c r="C48" s="3">
        <v>54422</v>
      </c>
      <c r="D48" s="3">
        <v>514</v>
      </c>
      <c r="E48" s="4">
        <v>9.4447000000000003E-3</v>
      </c>
      <c r="F48" s="3">
        <v>0</v>
      </c>
      <c r="G48" s="3">
        <v>1</v>
      </c>
      <c r="H48" s="3">
        <v>1</v>
      </c>
      <c r="I48" s="3">
        <v>0</v>
      </c>
      <c r="J48" s="3">
        <v>1</v>
      </c>
      <c r="K48" s="63">
        <v>1.009444709859983</v>
      </c>
    </row>
    <row r="49" spans="1:11" x14ac:dyDescent="0.3">
      <c r="A49" s="3" t="s">
        <v>72</v>
      </c>
      <c r="B49" s="3">
        <v>110323</v>
      </c>
      <c r="C49" s="3">
        <v>109296</v>
      </c>
      <c r="D49" s="3">
        <v>1027</v>
      </c>
      <c r="E49" s="4">
        <v>9.3965000000000003E-3</v>
      </c>
      <c r="F49" s="3">
        <v>0</v>
      </c>
      <c r="G49" s="3">
        <v>1</v>
      </c>
      <c r="H49" s="3">
        <v>1</v>
      </c>
      <c r="I49" s="3">
        <v>0</v>
      </c>
      <c r="J49" s="3">
        <v>1</v>
      </c>
      <c r="K49" s="63">
        <v>1.0093965012443273</v>
      </c>
    </row>
    <row r="50" spans="1:11" x14ac:dyDescent="0.3">
      <c r="A50" s="3" t="s">
        <v>73</v>
      </c>
      <c r="B50" s="3">
        <v>23143</v>
      </c>
      <c r="C50" s="3">
        <v>22934</v>
      </c>
      <c r="D50" s="3">
        <v>209</v>
      </c>
      <c r="E50" s="4">
        <v>9.1131000000000007E-3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63">
        <v>1.0091131071771169</v>
      </c>
    </row>
    <row r="51" spans="1:11" x14ac:dyDescent="0.3">
      <c r="A51" s="3" t="s">
        <v>74</v>
      </c>
      <c r="B51" s="3">
        <v>91814</v>
      </c>
      <c r="C51" s="3">
        <v>90988</v>
      </c>
      <c r="D51" s="3">
        <v>826</v>
      </c>
      <c r="E51" s="4">
        <v>9.0781000000000004E-3</v>
      </c>
      <c r="F51" s="3">
        <v>0</v>
      </c>
      <c r="G51" s="3">
        <v>1</v>
      </c>
      <c r="H51" s="3">
        <v>1</v>
      </c>
      <c r="I51" s="3">
        <v>1</v>
      </c>
      <c r="J51" s="3">
        <v>1</v>
      </c>
      <c r="K51" s="63">
        <v>1.0090781201916736</v>
      </c>
    </row>
    <row r="52" spans="1:11" x14ac:dyDescent="0.3">
      <c r="A52" s="3" t="s">
        <v>75</v>
      </c>
      <c r="B52" s="3">
        <v>25585</v>
      </c>
      <c r="C52" s="3">
        <v>25356</v>
      </c>
      <c r="D52" s="3">
        <v>229</v>
      </c>
      <c r="E52" s="4">
        <v>9.0314000000000002E-3</v>
      </c>
      <c r="F52" s="3">
        <v>0</v>
      </c>
      <c r="G52" s="3">
        <v>0</v>
      </c>
      <c r="H52" s="3">
        <v>1</v>
      </c>
      <c r="I52" s="3">
        <v>1</v>
      </c>
      <c r="J52" s="3">
        <v>1</v>
      </c>
      <c r="K52" s="63">
        <v>1.0090313929641899</v>
      </c>
    </row>
    <row r="53" spans="1:11" x14ac:dyDescent="0.3">
      <c r="A53" s="3" t="s">
        <v>76</v>
      </c>
      <c r="B53" s="3">
        <v>10826</v>
      </c>
      <c r="C53" s="3">
        <v>10736</v>
      </c>
      <c r="D53" s="3">
        <v>90</v>
      </c>
      <c r="E53" s="4">
        <v>8.3829999999999998E-3</v>
      </c>
      <c r="F53" s="3">
        <v>0</v>
      </c>
      <c r="G53" s="3">
        <v>1</v>
      </c>
      <c r="H53" s="3">
        <v>1</v>
      </c>
      <c r="I53" s="3">
        <v>0</v>
      </c>
      <c r="J53" s="3">
        <v>1</v>
      </c>
      <c r="K53" s="63">
        <v>1.0083830104321907</v>
      </c>
    </row>
    <row r="54" spans="1:11" x14ac:dyDescent="0.3">
      <c r="A54" s="3" t="s">
        <v>77</v>
      </c>
      <c r="B54" s="3">
        <v>29483</v>
      </c>
      <c r="C54" s="3">
        <v>29238</v>
      </c>
      <c r="D54" s="3">
        <v>245</v>
      </c>
      <c r="E54" s="4">
        <v>8.3794999999999998E-3</v>
      </c>
      <c r="F54" s="3">
        <v>0</v>
      </c>
      <c r="G54" s="3">
        <v>0</v>
      </c>
      <c r="H54" s="3">
        <v>1</v>
      </c>
      <c r="I54" s="3">
        <v>1</v>
      </c>
      <c r="J54" s="3">
        <v>1</v>
      </c>
      <c r="K54" s="63">
        <v>1.0083795061221699</v>
      </c>
    </row>
    <row r="55" spans="1:11" x14ac:dyDescent="0.3">
      <c r="A55" s="3" t="s">
        <v>78</v>
      </c>
      <c r="B55" s="3">
        <v>56789</v>
      </c>
      <c r="C55" s="3">
        <v>56322</v>
      </c>
      <c r="D55" s="3">
        <v>467</v>
      </c>
      <c r="E55" s="4">
        <v>8.2915999999999997E-3</v>
      </c>
      <c r="F55" s="3">
        <v>0</v>
      </c>
      <c r="G55" s="3">
        <v>0</v>
      </c>
      <c r="H55" s="3">
        <v>1</v>
      </c>
      <c r="I55" s="3">
        <v>1</v>
      </c>
      <c r="J55" s="3">
        <v>1</v>
      </c>
      <c r="K55" s="63">
        <v>1.0082916089627498</v>
      </c>
    </row>
    <row r="56" spans="1:11" x14ac:dyDescent="0.3">
      <c r="A56" s="3" t="s">
        <v>79</v>
      </c>
      <c r="B56" s="3">
        <v>29723</v>
      </c>
      <c r="C56" s="3">
        <v>29481</v>
      </c>
      <c r="D56" s="3">
        <v>242</v>
      </c>
      <c r="E56" s="4">
        <v>8.2086999999999993E-3</v>
      </c>
      <c r="F56" s="3">
        <v>0</v>
      </c>
      <c r="G56" s="3">
        <v>1</v>
      </c>
      <c r="H56" s="3">
        <v>1</v>
      </c>
      <c r="I56" s="3">
        <v>0</v>
      </c>
      <c r="J56" s="3">
        <v>1</v>
      </c>
      <c r="K56" s="63">
        <v>1.0082086767748719</v>
      </c>
    </row>
    <row r="57" spans="1:11" x14ac:dyDescent="0.3">
      <c r="A57" s="3" t="s">
        <v>80</v>
      </c>
      <c r="B57" s="3">
        <v>5438</v>
      </c>
      <c r="C57" s="3">
        <v>5395</v>
      </c>
      <c r="D57" s="3">
        <v>43</v>
      </c>
      <c r="E57" s="4">
        <v>7.9702999999999996E-3</v>
      </c>
      <c r="F57" s="3">
        <v>0</v>
      </c>
      <c r="G57" s="3">
        <v>0</v>
      </c>
      <c r="H57" s="3">
        <v>1</v>
      </c>
      <c r="I57" s="3">
        <v>1</v>
      </c>
      <c r="J57" s="3">
        <v>0</v>
      </c>
      <c r="K57" s="63">
        <v>1.0079703429101019</v>
      </c>
    </row>
    <row r="58" spans="1:11" x14ac:dyDescent="0.3">
      <c r="A58" s="3" t="s">
        <v>81</v>
      </c>
      <c r="B58" s="3">
        <v>43338</v>
      </c>
      <c r="C58" s="3">
        <v>43010</v>
      </c>
      <c r="D58" s="3">
        <v>328</v>
      </c>
      <c r="E58" s="4">
        <v>7.6261000000000002E-3</v>
      </c>
      <c r="F58" s="3">
        <v>0</v>
      </c>
      <c r="G58" s="3">
        <v>0</v>
      </c>
      <c r="H58" s="3">
        <v>1</v>
      </c>
      <c r="I58" s="3">
        <v>1</v>
      </c>
      <c r="J58" s="3">
        <v>1</v>
      </c>
      <c r="K58" s="63">
        <v>1.0076261334573355</v>
      </c>
    </row>
    <row r="59" spans="1:11" x14ac:dyDescent="0.3">
      <c r="A59" s="3" t="s">
        <v>82</v>
      </c>
      <c r="B59" s="3">
        <v>15018</v>
      </c>
      <c r="C59" s="3">
        <v>14907</v>
      </c>
      <c r="D59" s="3">
        <v>111</v>
      </c>
      <c r="E59" s="4">
        <v>7.4462E-3</v>
      </c>
      <c r="F59" s="3">
        <v>0</v>
      </c>
      <c r="G59" s="3">
        <v>1</v>
      </c>
      <c r="H59" s="3">
        <v>1</v>
      </c>
      <c r="I59" s="3">
        <v>0</v>
      </c>
      <c r="J59" s="3">
        <v>1</v>
      </c>
      <c r="K59" s="63">
        <v>1.00744616623063</v>
      </c>
    </row>
    <row r="60" spans="1:11" x14ac:dyDescent="0.3">
      <c r="A60" s="3" t="s">
        <v>83</v>
      </c>
      <c r="B60" s="3">
        <v>61091</v>
      </c>
      <c r="C60" s="3">
        <v>60667</v>
      </c>
      <c r="D60" s="3">
        <v>424</v>
      </c>
      <c r="E60" s="4">
        <v>6.9890000000000004E-3</v>
      </c>
      <c r="F60" s="3">
        <v>0</v>
      </c>
      <c r="G60" s="3">
        <v>0</v>
      </c>
      <c r="H60" s="3">
        <v>1</v>
      </c>
      <c r="I60" s="3">
        <v>1</v>
      </c>
      <c r="J60" s="3">
        <v>1</v>
      </c>
      <c r="K60" s="63">
        <v>1.0069889725880627</v>
      </c>
    </row>
    <row r="61" spans="1:11" x14ac:dyDescent="0.3">
      <c r="A61" s="3" t="s">
        <v>84</v>
      </c>
      <c r="B61" s="3">
        <v>71616</v>
      </c>
      <c r="C61" s="3">
        <v>71132</v>
      </c>
      <c r="D61" s="3">
        <v>484</v>
      </c>
      <c r="E61" s="4">
        <v>6.8043000000000001E-3</v>
      </c>
      <c r="F61" s="3">
        <v>0</v>
      </c>
      <c r="G61" s="3">
        <v>1</v>
      </c>
      <c r="H61" s="3">
        <v>1</v>
      </c>
      <c r="I61" s="3">
        <v>1</v>
      </c>
      <c r="J61" s="3">
        <v>1</v>
      </c>
      <c r="K61" s="63">
        <v>1.006804251251195</v>
      </c>
    </row>
    <row r="62" spans="1:11" x14ac:dyDescent="0.3">
      <c r="A62" s="3" t="s">
        <v>85</v>
      </c>
      <c r="B62" s="3">
        <v>17345</v>
      </c>
      <c r="C62" s="3">
        <v>17228</v>
      </c>
      <c r="D62" s="3">
        <v>117</v>
      </c>
      <c r="E62" s="4">
        <v>6.7913000000000001E-3</v>
      </c>
      <c r="F62" s="3">
        <v>0</v>
      </c>
      <c r="G62" s="3">
        <v>0</v>
      </c>
      <c r="H62" s="3">
        <v>1</v>
      </c>
      <c r="I62" s="3">
        <v>1</v>
      </c>
      <c r="J62" s="3">
        <v>1</v>
      </c>
      <c r="K62" s="63">
        <v>1.0067912700255399</v>
      </c>
    </row>
    <row r="63" spans="1:11" x14ac:dyDescent="0.3">
      <c r="A63" s="3" t="s">
        <v>86</v>
      </c>
      <c r="B63" s="3">
        <v>19081</v>
      </c>
      <c r="C63" s="3">
        <v>18955</v>
      </c>
      <c r="D63" s="3">
        <v>126</v>
      </c>
      <c r="E63" s="4">
        <v>6.6473000000000001E-3</v>
      </c>
      <c r="F63" s="3">
        <v>0</v>
      </c>
      <c r="G63" s="3">
        <v>0</v>
      </c>
      <c r="H63" s="3">
        <v>1</v>
      </c>
      <c r="I63" s="3">
        <v>1</v>
      </c>
      <c r="J63" s="3">
        <v>1</v>
      </c>
      <c r="K63" s="63">
        <v>1.0066473226061725</v>
      </c>
    </row>
    <row r="64" spans="1:11" x14ac:dyDescent="0.3">
      <c r="A64" s="3" t="s">
        <v>87</v>
      </c>
      <c r="B64" s="3">
        <v>23493</v>
      </c>
      <c r="C64" s="3">
        <v>23343</v>
      </c>
      <c r="D64" s="3">
        <v>150</v>
      </c>
      <c r="E64" s="4">
        <v>6.4259E-3</v>
      </c>
      <c r="F64" s="3">
        <v>0</v>
      </c>
      <c r="G64" s="3">
        <v>1</v>
      </c>
      <c r="H64" s="3">
        <v>1</v>
      </c>
      <c r="I64" s="3">
        <v>1</v>
      </c>
      <c r="J64" s="3">
        <v>1</v>
      </c>
      <c r="K64" s="63">
        <v>1.0064259092661612</v>
      </c>
    </row>
    <row r="65" spans="1:11" x14ac:dyDescent="0.3">
      <c r="A65" s="3" t="s">
        <v>88</v>
      </c>
      <c r="B65" s="3">
        <v>37134</v>
      </c>
      <c r="C65" s="3">
        <v>36899</v>
      </c>
      <c r="D65" s="3">
        <v>235</v>
      </c>
      <c r="E65" s="4">
        <v>6.3686999999999997E-3</v>
      </c>
      <c r="F65" s="3">
        <v>0</v>
      </c>
      <c r="G65" s="3">
        <v>1</v>
      </c>
      <c r="H65" s="3">
        <v>1</v>
      </c>
      <c r="I65" s="3">
        <v>1</v>
      </c>
      <c r="J65" s="3">
        <v>1</v>
      </c>
      <c r="K65" s="63">
        <v>1.0063687362801159</v>
      </c>
    </row>
    <row r="66" spans="1:11" x14ac:dyDescent="0.3">
      <c r="A66" s="3" t="s">
        <v>89</v>
      </c>
      <c r="B66" s="3">
        <v>30454</v>
      </c>
      <c r="C66" s="3">
        <v>30266</v>
      </c>
      <c r="D66" s="3">
        <v>188</v>
      </c>
      <c r="E66" s="4">
        <v>6.2116000000000003E-3</v>
      </c>
      <c r="F66" s="3">
        <v>0</v>
      </c>
      <c r="G66" s="3">
        <v>0</v>
      </c>
      <c r="H66" s="3">
        <v>1</v>
      </c>
      <c r="I66" s="3">
        <v>1</v>
      </c>
      <c r="J66" s="3">
        <v>1</v>
      </c>
      <c r="K66" s="63">
        <v>1.0062115905636688</v>
      </c>
    </row>
    <row r="67" spans="1:11" x14ac:dyDescent="0.3">
      <c r="A67" s="3" t="s">
        <v>90</v>
      </c>
      <c r="B67" s="3">
        <v>46204</v>
      </c>
      <c r="C67" s="3">
        <v>45934</v>
      </c>
      <c r="D67" s="3">
        <v>270</v>
      </c>
      <c r="E67" s="4">
        <v>5.8780000000000004E-3</v>
      </c>
      <c r="F67" s="3">
        <v>0</v>
      </c>
      <c r="G67" s="3">
        <v>1</v>
      </c>
      <c r="H67" s="3">
        <v>1</v>
      </c>
      <c r="I67" s="3">
        <v>1</v>
      </c>
      <c r="J67" s="3">
        <v>1</v>
      </c>
      <c r="K67" s="63">
        <v>1.0058779988679409</v>
      </c>
    </row>
    <row r="68" spans="1:11" x14ac:dyDescent="0.3">
      <c r="A68" s="3" t="s">
        <v>91</v>
      </c>
      <c r="B68" s="3">
        <v>51807</v>
      </c>
      <c r="C68" s="3">
        <v>51531</v>
      </c>
      <c r="D68" s="3">
        <v>276</v>
      </c>
      <c r="E68" s="4">
        <v>5.3559999999999997E-3</v>
      </c>
      <c r="F68" s="3">
        <v>0</v>
      </c>
      <c r="G68" s="3">
        <v>0</v>
      </c>
      <c r="H68" s="3">
        <v>1</v>
      </c>
      <c r="I68" s="3">
        <v>0</v>
      </c>
      <c r="J68" s="3">
        <v>1</v>
      </c>
      <c r="K68" s="63">
        <v>1.0053559993013914</v>
      </c>
    </row>
    <row r="69" spans="1:11" x14ac:dyDescent="0.3">
      <c r="A69" s="3" t="s">
        <v>92</v>
      </c>
      <c r="B69" s="3">
        <v>14535</v>
      </c>
      <c r="C69" s="3">
        <v>14461</v>
      </c>
      <c r="D69" s="3">
        <v>74</v>
      </c>
      <c r="E69" s="4">
        <v>5.1171999999999997E-3</v>
      </c>
      <c r="F69" s="3">
        <v>0</v>
      </c>
      <c r="G69" s="3">
        <v>1</v>
      </c>
      <c r="H69" s="3">
        <v>1</v>
      </c>
      <c r="I69" s="3">
        <v>1</v>
      </c>
      <c r="J69" s="3">
        <v>1</v>
      </c>
      <c r="K69" s="63">
        <v>1.005117211811078</v>
      </c>
    </row>
    <row r="70" spans="1:11" x14ac:dyDescent="0.3">
      <c r="A70" s="3" t="s">
        <v>93</v>
      </c>
      <c r="B70" s="3">
        <v>20398</v>
      </c>
      <c r="C70" s="3">
        <v>20296</v>
      </c>
      <c r="D70" s="3">
        <v>102</v>
      </c>
      <c r="E70" s="4">
        <v>5.0255999999999999E-3</v>
      </c>
      <c r="F70" s="3">
        <v>0</v>
      </c>
      <c r="G70" s="3">
        <v>1</v>
      </c>
      <c r="H70" s="3">
        <v>1</v>
      </c>
      <c r="I70" s="3">
        <v>0</v>
      </c>
      <c r="J70" s="3">
        <v>1</v>
      </c>
      <c r="K70" s="63">
        <v>1.0050256208119828</v>
      </c>
    </row>
    <row r="71" spans="1:11" x14ac:dyDescent="0.3">
      <c r="A71" s="3" t="s">
        <v>94</v>
      </c>
      <c r="B71" s="3">
        <v>29435</v>
      </c>
      <c r="C71" s="3">
        <v>29303</v>
      </c>
      <c r="D71" s="3">
        <v>132</v>
      </c>
      <c r="E71" s="4">
        <v>4.5047000000000004E-3</v>
      </c>
      <c r="F71" s="3">
        <v>0</v>
      </c>
      <c r="G71" s="3">
        <v>0</v>
      </c>
      <c r="H71" s="3">
        <v>1</v>
      </c>
      <c r="I71" s="3">
        <v>1</v>
      </c>
      <c r="J71" s="3">
        <v>1</v>
      </c>
      <c r="K71" s="63">
        <v>1.0045046582261201</v>
      </c>
    </row>
    <row r="72" spans="1:11" x14ac:dyDescent="0.3">
      <c r="A72" s="3" t="s">
        <v>95</v>
      </c>
      <c r="B72" s="3">
        <v>30580</v>
      </c>
      <c r="C72" s="3">
        <v>30450</v>
      </c>
      <c r="D72" s="3">
        <v>130</v>
      </c>
      <c r="E72" s="4">
        <v>4.2693000000000002E-3</v>
      </c>
      <c r="F72" s="3">
        <v>0</v>
      </c>
      <c r="G72" s="3">
        <v>0</v>
      </c>
      <c r="H72" s="3">
        <v>1</v>
      </c>
      <c r="I72" s="3">
        <v>1</v>
      </c>
      <c r="J72" s="3">
        <v>1</v>
      </c>
      <c r="K72" s="63">
        <v>1.0042692939244664</v>
      </c>
    </row>
    <row r="73" spans="1:11" x14ac:dyDescent="0.3">
      <c r="A73" s="3" t="s">
        <v>96</v>
      </c>
      <c r="B73" s="3">
        <v>26313</v>
      </c>
      <c r="C73" s="3">
        <v>26202</v>
      </c>
      <c r="D73" s="3">
        <v>111</v>
      </c>
      <c r="E73" s="4">
        <v>4.2363000000000001E-3</v>
      </c>
      <c r="F73" s="3">
        <v>0</v>
      </c>
      <c r="G73" s="3">
        <v>1</v>
      </c>
      <c r="H73" s="3">
        <v>1</v>
      </c>
      <c r="I73" s="3">
        <v>1</v>
      </c>
      <c r="J73" s="3">
        <v>1</v>
      </c>
      <c r="K73" s="63">
        <v>1.0042363178383329</v>
      </c>
    </row>
    <row r="74" spans="1:11" x14ac:dyDescent="0.3">
      <c r="A74" s="3" t="s">
        <v>97</v>
      </c>
      <c r="B74" s="3">
        <v>17770</v>
      </c>
      <c r="C74" s="3">
        <v>17698</v>
      </c>
      <c r="D74" s="3">
        <v>72</v>
      </c>
      <c r="E74" s="4">
        <v>4.0683000000000004E-3</v>
      </c>
      <c r="F74" s="3">
        <v>0</v>
      </c>
      <c r="G74" s="3">
        <v>1</v>
      </c>
      <c r="H74" s="3">
        <v>1</v>
      </c>
      <c r="I74" s="3">
        <v>1</v>
      </c>
      <c r="J74" s="3">
        <v>1</v>
      </c>
      <c r="K74" s="63">
        <v>1.0040682563001468</v>
      </c>
    </row>
    <row r="75" spans="1:11" x14ac:dyDescent="0.3">
      <c r="A75" s="3" t="s">
        <v>98</v>
      </c>
      <c r="B75" s="3">
        <v>53830</v>
      </c>
      <c r="C75" s="3">
        <v>53613</v>
      </c>
      <c r="D75" s="3">
        <v>217</v>
      </c>
      <c r="E75" s="4">
        <v>4.0474999999999999E-3</v>
      </c>
      <c r="F75" s="3">
        <v>0</v>
      </c>
      <c r="G75" s="3">
        <v>1</v>
      </c>
      <c r="H75" s="3">
        <v>1</v>
      </c>
      <c r="I75" s="3">
        <v>0</v>
      </c>
      <c r="J75" s="3">
        <v>1</v>
      </c>
      <c r="K75" s="63">
        <v>1.0040475257866561</v>
      </c>
    </row>
    <row r="76" spans="1:11" x14ac:dyDescent="0.3">
      <c r="A76" s="3" t="s">
        <v>99</v>
      </c>
      <c r="B76" s="3">
        <v>52862</v>
      </c>
      <c r="C76" s="3">
        <v>52659</v>
      </c>
      <c r="D76" s="3">
        <v>203</v>
      </c>
      <c r="E76" s="4">
        <v>3.8549999999999999E-3</v>
      </c>
      <c r="F76" s="3">
        <v>0</v>
      </c>
      <c r="G76" s="3">
        <v>1</v>
      </c>
      <c r="H76" s="3">
        <v>1</v>
      </c>
      <c r="I76" s="3">
        <v>0</v>
      </c>
      <c r="J76" s="3">
        <v>1</v>
      </c>
      <c r="K76" s="63">
        <v>1.0038549915494028</v>
      </c>
    </row>
    <row r="77" spans="1:11" x14ac:dyDescent="0.3">
      <c r="A77" s="3" t="s">
        <v>100</v>
      </c>
      <c r="B77" s="3">
        <v>247776</v>
      </c>
      <c r="C77" s="3">
        <v>246831</v>
      </c>
      <c r="D77" s="3">
        <v>945</v>
      </c>
      <c r="E77" s="4">
        <v>3.8284999999999999E-3</v>
      </c>
      <c r="F77" s="3">
        <v>0</v>
      </c>
      <c r="G77" s="3">
        <v>1</v>
      </c>
      <c r="H77" s="3">
        <v>1</v>
      </c>
      <c r="I77" s="3">
        <v>0</v>
      </c>
      <c r="J77" s="3">
        <v>1</v>
      </c>
      <c r="K77" s="63">
        <v>1.0038285304520096</v>
      </c>
    </row>
    <row r="78" spans="1:11" x14ac:dyDescent="0.3">
      <c r="A78" s="3" t="s">
        <v>101</v>
      </c>
      <c r="B78" s="3">
        <v>26986</v>
      </c>
      <c r="C78" s="3">
        <v>26885</v>
      </c>
      <c r="D78" s="3">
        <v>101</v>
      </c>
      <c r="E78" s="4">
        <v>3.7567E-3</v>
      </c>
      <c r="F78" s="3">
        <v>0</v>
      </c>
      <c r="G78" s="3">
        <v>1</v>
      </c>
      <c r="H78" s="3">
        <v>1</v>
      </c>
      <c r="I78" s="3">
        <v>1</v>
      </c>
      <c r="J78" s="3">
        <v>1</v>
      </c>
      <c r="K78" s="63">
        <v>1.0037567416775153</v>
      </c>
    </row>
    <row r="79" spans="1:11" x14ac:dyDescent="0.3">
      <c r="A79" s="3" t="s">
        <v>102</v>
      </c>
      <c r="B79" s="3">
        <v>34345</v>
      </c>
      <c r="C79" s="3">
        <v>34219</v>
      </c>
      <c r="D79" s="3">
        <v>126</v>
      </c>
      <c r="E79" s="4">
        <v>3.6822000000000001E-3</v>
      </c>
      <c r="F79" s="3">
        <v>0</v>
      </c>
      <c r="G79" s="3">
        <v>0</v>
      </c>
      <c r="H79" s="3">
        <v>1</v>
      </c>
      <c r="I79" s="3">
        <v>1</v>
      </c>
      <c r="J79" s="3">
        <v>1</v>
      </c>
      <c r="K79" s="63">
        <v>1.0036821648791607</v>
      </c>
    </row>
    <row r="80" spans="1:11" x14ac:dyDescent="0.3">
      <c r="A80" s="3" t="s">
        <v>103</v>
      </c>
      <c r="B80" s="3">
        <v>19815</v>
      </c>
      <c r="C80" s="3">
        <v>19746</v>
      </c>
      <c r="D80" s="3">
        <v>69</v>
      </c>
      <c r="E80" s="4">
        <v>3.4943999999999999E-3</v>
      </c>
      <c r="F80" s="3">
        <v>0</v>
      </c>
      <c r="G80" s="3">
        <v>0</v>
      </c>
      <c r="H80" s="3">
        <v>1</v>
      </c>
      <c r="I80" s="3">
        <v>0</v>
      </c>
      <c r="J80" s="3">
        <v>1</v>
      </c>
      <c r="K80" s="63">
        <v>1.0034943786083257</v>
      </c>
    </row>
    <row r="81" spans="1:11" x14ac:dyDescent="0.3">
      <c r="A81" s="3" t="s">
        <v>104</v>
      </c>
      <c r="B81" s="3">
        <v>27216</v>
      </c>
      <c r="C81" s="3">
        <v>27122</v>
      </c>
      <c r="D81" s="3">
        <v>94</v>
      </c>
      <c r="E81" s="4">
        <v>3.4657999999999998E-3</v>
      </c>
      <c r="F81" s="3">
        <v>0</v>
      </c>
      <c r="G81" s="3">
        <v>1</v>
      </c>
      <c r="H81" s="3">
        <v>1</v>
      </c>
      <c r="I81" s="3">
        <v>1</v>
      </c>
      <c r="J81" s="3">
        <v>1</v>
      </c>
      <c r="K81" s="63">
        <v>1.0034658211046383</v>
      </c>
    </row>
    <row r="82" spans="1:11" x14ac:dyDescent="0.3">
      <c r="A82" s="3" t="s">
        <v>105</v>
      </c>
      <c r="B82" s="3">
        <v>15841</v>
      </c>
      <c r="C82" s="3">
        <v>15787</v>
      </c>
      <c r="D82" s="3">
        <v>54</v>
      </c>
      <c r="E82" s="4">
        <v>3.4204999999999999E-3</v>
      </c>
      <c r="F82" s="3">
        <v>0</v>
      </c>
      <c r="G82" s="3">
        <v>1</v>
      </c>
      <c r="H82" s="3">
        <v>1</v>
      </c>
      <c r="I82" s="3">
        <v>0</v>
      </c>
      <c r="J82" s="3">
        <v>1</v>
      </c>
      <c r="K82" s="63">
        <v>1.0034205358839552</v>
      </c>
    </row>
    <row r="83" spans="1:11" x14ac:dyDescent="0.3">
      <c r="A83" s="3" t="s">
        <v>106</v>
      </c>
      <c r="B83" s="3">
        <v>47361</v>
      </c>
      <c r="C83" s="3">
        <v>47200</v>
      </c>
      <c r="D83" s="3">
        <v>161</v>
      </c>
      <c r="E83" s="4">
        <v>3.411E-3</v>
      </c>
      <c r="F83" s="3">
        <v>0</v>
      </c>
      <c r="G83" s="3">
        <v>0</v>
      </c>
      <c r="H83" s="3">
        <v>1</v>
      </c>
      <c r="I83" s="3">
        <v>1</v>
      </c>
      <c r="J83" s="3">
        <v>1</v>
      </c>
      <c r="K83" s="63">
        <v>1.0034110169491526</v>
      </c>
    </row>
    <row r="84" spans="1:11" x14ac:dyDescent="0.3">
      <c r="A84" s="3" t="s">
        <v>107</v>
      </c>
      <c r="B84" s="3">
        <v>96249</v>
      </c>
      <c r="C84" s="3">
        <v>95940</v>
      </c>
      <c r="D84" s="3">
        <v>309</v>
      </c>
      <c r="E84" s="4">
        <v>3.2207999999999998E-3</v>
      </c>
      <c r="F84" s="3">
        <v>0</v>
      </c>
      <c r="G84" s="3">
        <v>0</v>
      </c>
      <c r="H84" s="3">
        <v>1</v>
      </c>
      <c r="I84" s="3">
        <v>1</v>
      </c>
      <c r="J84" s="3">
        <v>1</v>
      </c>
      <c r="K84" s="63">
        <v>1.0032207629768606</v>
      </c>
    </row>
    <row r="85" spans="1:11" x14ac:dyDescent="0.3">
      <c r="A85" s="3" t="s">
        <v>108</v>
      </c>
      <c r="B85" s="3">
        <v>17041</v>
      </c>
      <c r="C85" s="3">
        <v>16987</v>
      </c>
      <c r="D85" s="3">
        <v>54</v>
      </c>
      <c r="E85" s="4">
        <v>3.1789000000000001E-3</v>
      </c>
      <c r="F85" s="3">
        <v>0</v>
      </c>
      <c r="G85" s="3">
        <v>1</v>
      </c>
      <c r="H85" s="3">
        <v>1</v>
      </c>
      <c r="I85" s="3">
        <v>0</v>
      </c>
      <c r="J85" s="3">
        <v>1</v>
      </c>
      <c r="K85" s="63">
        <v>1.0031789015129216</v>
      </c>
    </row>
    <row r="86" spans="1:11" x14ac:dyDescent="0.3">
      <c r="A86" s="3" t="s">
        <v>109</v>
      </c>
      <c r="B86" s="3">
        <v>10870</v>
      </c>
      <c r="C86" s="3">
        <v>10836</v>
      </c>
      <c r="D86" s="3">
        <v>34</v>
      </c>
      <c r="E86" s="4">
        <v>3.1377000000000002E-3</v>
      </c>
      <c r="F86" s="3">
        <v>0</v>
      </c>
      <c r="G86" s="3">
        <v>0</v>
      </c>
      <c r="H86" s="3">
        <v>1</v>
      </c>
      <c r="I86" s="3">
        <v>1</v>
      </c>
      <c r="J86" s="3">
        <v>1</v>
      </c>
      <c r="K86" s="63">
        <v>1.0031376891842008</v>
      </c>
    </row>
    <row r="87" spans="1:11" x14ac:dyDescent="0.3">
      <c r="A87" s="3" t="s">
        <v>110</v>
      </c>
      <c r="B87" s="3">
        <v>135042</v>
      </c>
      <c r="C87" s="3">
        <v>134635</v>
      </c>
      <c r="D87" s="3">
        <v>407</v>
      </c>
      <c r="E87" s="4">
        <v>3.0230000000000001E-3</v>
      </c>
      <c r="F87" s="3">
        <v>0</v>
      </c>
      <c r="G87" s="3">
        <v>1</v>
      </c>
      <c r="H87" s="3">
        <v>1</v>
      </c>
      <c r="I87" s="3">
        <v>0</v>
      </c>
      <c r="J87" s="3">
        <v>1</v>
      </c>
      <c r="K87" s="63">
        <v>1.0030229880788799</v>
      </c>
    </row>
    <row r="88" spans="1:11" x14ac:dyDescent="0.3">
      <c r="A88" s="3" t="s">
        <v>111</v>
      </c>
      <c r="B88" s="3">
        <v>31404</v>
      </c>
      <c r="C88" s="3">
        <v>31310</v>
      </c>
      <c r="D88" s="3">
        <v>94</v>
      </c>
      <c r="E88" s="4">
        <v>3.0022E-3</v>
      </c>
      <c r="F88" s="3">
        <v>0</v>
      </c>
      <c r="G88" s="3">
        <v>1</v>
      </c>
      <c r="H88" s="3">
        <v>1</v>
      </c>
      <c r="I88" s="3">
        <v>0</v>
      </c>
      <c r="J88" s="3">
        <v>1</v>
      </c>
      <c r="K88" s="63">
        <v>1.0030022357074417</v>
      </c>
    </row>
    <row r="89" spans="1:11" x14ac:dyDescent="0.3">
      <c r="A89" s="3" t="s">
        <v>112</v>
      </c>
      <c r="B89" s="3">
        <v>10285</v>
      </c>
      <c r="C89" s="3">
        <v>10260</v>
      </c>
      <c r="D89" s="3">
        <v>25</v>
      </c>
      <c r="E89" s="4">
        <v>2.4366000000000001E-3</v>
      </c>
      <c r="F89" s="3">
        <v>0</v>
      </c>
      <c r="G89" s="3">
        <v>1</v>
      </c>
      <c r="H89" s="3">
        <v>1</v>
      </c>
      <c r="I89" s="3">
        <v>0</v>
      </c>
      <c r="J89" s="3">
        <v>1</v>
      </c>
      <c r="K89" s="63">
        <v>1.0024366471734893</v>
      </c>
    </row>
    <row r="90" spans="1:11" x14ac:dyDescent="0.3">
      <c r="A90" s="3" t="s">
        <v>113</v>
      </c>
      <c r="B90" s="3">
        <v>13368</v>
      </c>
      <c r="C90" s="3">
        <v>13340</v>
      </c>
      <c r="D90" s="3">
        <v>28</v>
      </c>
      <c r="E90" s="4">
        <v>2.0990000000000002E-3</v>
      </c>
      <c r="F90" s="3">
        <v>0</v>
      </c>
      <c r="G90" s="3">
        <v>1</v>
      </c>
      <c r="H90" s="3">
        <v>1</v>
      </c>
      <c r="I90" s="3">
        <v>1</v>
      </c>
      <c r="J90" s="3">
        <v>1</v>
      </c>
      <c r="K90" s="63">
        <v>1.0020989505247377</v>
      </c>
    </row>
    <row r="91" spans="1:11" x14ac:dyDescent="0.3">
      <c r="A91" s="3" t="s">
        <v>114</v>
      </c>
      <c r="B91" s="3">
        <v>66509</v>
      </c>
      <c r="C91" s="3">
        <v>66374</v>
      </c>
      <c r="D91" s="3">
        <v>135</v>
      </c>
      <c r="E91" s="4">
        <v>2.0338999999999999E-3</v>
      </c>
      <c r="F91" s="3">
        <v>0</v>
      </c>
      <c r="G91" s="3">
        <v>1</v>
      </c>
      <c r="H91" s="3">
        <v>1</v>
      </c>
      <c r="I91" s="3">
        <v>0</v>
      </c>
      <c r="J91" s="3">
        <v>1</v>
      </c>
      <c r="K91" s="63">
        <v>1.0020339289480822</v>
      </c>
    </row>
    <row r="92" spans="1:11" x14ac:dyDescent="0.3">
      <c r="A92" s="3" t="s">
        <v>115</v>
      </c>
      <c r="B92" s="3">
        <v>16307</v>
      </c>
      <c r="C92" s="3">
        <v>16278</v>
      </c>
      <c r="D92" s="3">
        <v>29</v>
      </c>
      <c r="E92" s="4">
        <v>1.7815000000000001E-3</v>
      </c>
      <c r="F92" s="3">
        <v>0</v>
      </c>
      <c r="G92" s="3">
        <v>0</v>
      </c>
      <c r="H92" s="3">
        <v>1</v>
      </c>
      <c r="I92" s="3">
        <v>1</v>
      </c>
      <c r="J92" s="3">
        <v>1</v>
      </c>
      <c r="K92" s="63">
        <v>1.0017815456444281</v>
      </c>
    </row>
    <row r="93" spans="1:11" x14ac:dyDescent="0.3">
      <c r="A93" s="3" t="s">
        <v>116</v>
      </c>
      <c r="B93" s="3">
        <v>31208</v>
      </c>
      <c r="C93" s="3">
        <v>31156</v>
      </c>
      <c r="D93" s="3">
        <v>52</v>
      </c>
      <c r="E93" s="4">
        <v>1.6689999999999999E-3</v>
      </c>
      <c r="F93" s="3">
        <v>0</v>
      </c>
      <c r="G93" s="3">
        <v>1</v>
      </c>
      <c r="H93" s="3">
        <v>1</v>
      </c>
      <c r="I93" s="3">
        <v>0</v>
      </c>
      <c r="J93" s="3">
        <v>1</v>
      </c>
      <c r="K93" s="63">
        <v>1.0016690204134036</v>
      </c>
    </row>
    <row r="94" spans="1:11" x14ac:dyDescent="0.3">
      <c r="A94" s="3" t="s">
        <v>117</v>
      </c>
      <c r="B94" s="3">
        <v>21133</v>
      </c>
      <c r="C94" s="3">
        <v>21099</v>
      </c>
      <c r="D94" s="3">
        <v>34</v>
      </c>
      <c r="E94" s="4">
        <v>1.6115000000000001E-3</v>
      </c>
      <c r="F94" s="3">
        <v>0</v>
      </c>
      <c r="G94" s="3">
        <v>0</v>
      </c>
      <c r="H94" s="3">
        <v>1</v>
      </c>
      <c r="I94" s="3">
        <v>1</v>
      </c>
      <c r="J94" s="3">
        <v>1</v>
      </c>
      <c r="K94" s="63">
        <v>1.0016114507796579</v>
      </c>
    </row>
    <row r="95" spans="1:11" x14ac:dyDescent="0.3">
      <c r="A95" s="3" t="s">
        <v>118</v>
      </c>
      <c r="B95" s="3">
        <v>34628</v>
      </c>
      <c r="C95" s="3">
        <v>34574</v>
      </c>
      <c r="D95" s="3">
        <v>54</v>
      </c>
      <c r="E95" s="4">
        <v>1.5619E-3</v>
      </c>
      <c r="F95" s="3">
        <v>0</v>
      </c>
      <c r="G95" s="3">
        <v>0</v>
      </c>
      <c r="H95" s="3">
        <v>1</v>
      </c>
      <c r="I95" s="3">
        <v>1</v>
      </c>
      <c r="J95" s="3">
        <v>1</v>
      </c>
      <c r="K95" s="63">
        <v>1.0015618672991264</v>
      </c>
    </row>
    <row r="96" spans="1:11" x14ac:dyDescent="0.3">
      <c r="A96" s="3" t="s">
        <v>119</v>
      </c>
      <c r="B96" s="3">
        <v>54998</v>
      </c>
      <c r="C96" s="3">
        <v>54919</v>
      </c>
      <c r="D96" s="3">
        <v>79</v>
      </c>
      <c r="E96" s="4">
        <v>1.4385000000000001E-3</v>
      </c>
      <c r="F96" s="3">
        <v>0</v>
      </c>
      <c r="G96" s="3">
        <v>1</v>
      </c>
      <c r="H96" s="3">
        <v>1</v>
      </c>
      <c r="I96" s="3">
        <v>0</v>
      </c>
      <c r="J96" s="3">
        <v>1</v>
      </c>
      <c r="K96" s="63">
        <v>1.0014384821282252</v>
      </c>
    </row>
    <row r="97" spans="1:11" x14ac:dyDescent="0.3">
      <c r="A97" s="3" t="s">
        <v>120</v>
      </c>
      <c r="B97" s="3">
        <v>17411</v>
      </c>
      <c r="C97" s="3">
        <v>17388</v>
      </c>
      <c r="D97" s="3">
        <v>23</v>
      </c>
      <c r="E97" s="4">
        <v>1.3228000000000001E-3</v>
      </c>
      <c r="F97" s="3">
        <v>0</v>
      </c>
      <c r="G97" s="3">
        <v>0</v>
      </c>
      <c r="H97" s="3">
        <v>1</v>
      </c>
      <c r="I97" s="3">
        <v>0</v>
      </c>
      <c r="J97" s="3">
        <v>1</v>
      </c>
      <c r="K97" s="63">
        <v>1.0013227513227514</v>
      </c>
    </row>
    <row r="98" spans="1:11" x14ac:dyDescent="0.3">
      <c r="A98" s="3" t="s">
        <v>121</v>
      </c>
      <c r="B98" s="3">
        <v>44643</v>
      </c>
      <c r="C98" s="3">
        <v>44588</v>
      </c>
      <c r="D98" s="3">
        <v>55</v>
      </c>
      <c r="E98" s="4">
        <v>1.2335E-3</v>
      </c>
      <c r="F98" s="3">
        <v>0</v>
      </c>
      <c r="G98" s="3">
        <v>1</v>
      </c>
      <c r="H98" s="3">
        <v>1</v>
      </c>
      <c r="I98" s="3">
        <v>0</v>
      </c>
      <c r="J98" s="3">
        <v>1</v>
      </c>
      <c r="K98" s="63">
        <v>1.0012335157441463</v>
      </c>
    </row>
    <row r="99" spans="1:11" x14ac:dyDescent="0.3">
      <c r="A99" s="3" t="s">
        <v>122</v>
      </c>
      <c r="B99" s="3">
        <v>140869</v>
      </c>
      <c r="C99" s="3">
        <v>140721</v>
      </c>
      <c r="D99" s="3">
        <v>148</v>
      </c>
      <c r="E99" s="4">
        <v>1.0517E-3</v>
      </c>
      <c r="F99" s="3">
        <v>0</v>
      </c>
      <c r="G99" s="3">
        <v>0</v>
      </c>
      <c r="H99" s="3">
        <v>1</v>
      </c>
      <c r="I99" s="3">
        <v>0</v>
      </c>
      <c r="J99" s="3">
        <v>1</v>
      </c>
      <c r="K99" s="63">
        <v>1.0010517264658438</v>
      </c>
    </row>
    <row r="100" spans="1:11" x14ac:dyDescent="0.3">
      <c r="A100" s="3" t="s">
        <v>123</v>
      </c>
      <c r="B100" s="3">
        <v>187177</v>
      </c>
      <c r="C100" s="3">
        <v>186985</v>
      </c>
      <c r="D100" s="3">
        <v>192</v>
      </c>
      <c r="E100" s="4">
        <v>1.0268E-3</v>
      </c>
      <c r="F100" s="3">
        <v>0</v>
      </c>
      <c r="G100" s="3">
        <v>0</v>
      </c>
      <c r="H100" s="3">
        <v>1</v>
      </c>
      <c r="I100" s="3">
        <v>0</v>
      </c>
      <c r="J100" s="3">
        <v>1</v>
      </c>
      <c r="K100" s="63">
        <v>1.0010268203331818</v>
      </c>
    </row>
    <row r="101" spans="1:11" x14ac:dyDescent="0.3">
      <c r="A101" s="3" t="s">
        <v>124</v>
      </c>
      <c r="B101" s="3">
        <v>36263</v>
      </c>
      <c r="C101" s="3">
        <v>36234</v>
      </c>
      <c r="D101" s="3">
        <v>29</v>
      </c>
      <c r="E101" s="4">
        <v>8.0040000000000005E-4</v>
      </c>
      <c r="F101" s="3">
        <v>0</v>
      </c>
      <c r="G101" s="3">
        <v>0</v>
      </c>
      <c r="H101" s="3">
        <v>1</v>
      </c>
      <c r="I101" s="3">
        <v>1</v>
      </c>
      <c r="J101" s="3">
        <v>1</v>
      </c>
      <c r="K101" s="63">
        <v>1.0008003532593697</v>
      </c>
    </row>
    <row r="102" spans="1:11" x14ac:dyDescent="0.3">
      <c r="A102" s="3" t="s">
        <v>125</v>
      </c>
      <c r="B102" s="3">
        <v>12144</v>
      </c>
      <c r="C102" s="3">
        <v>12138</v>
      </c>
      <c r="D102" s="3">
        <v>6</v>
      </c>
      <c r="E102" s="4">
        <v>4.9430000000000003E-4</v>
      </c>
      <c r="F102" s="3">
        <v>0</v>
      </c>
      <c r="G102" s="3">
        <v>1</v>
      </c>
      <c r="H102" s="3">
        <v>1</v>
      </c>
      <c r="I102" s="3">
        <v>1</v>
      </c>
      <c r="J102" s="3">
        <v>1</v>
      </c>
      <c r="K102" s="63">
        <v>1.0004943153732082</v>
      </c>
    </row>
    <row r="103" spans="1:11" x14ac:dyDescent="0.3">
      <c r="A103" s="3" t="s">
        <v>126</v>
      </c>
      <c r="B103" s="3">
        <v>33886</v>
      </c>
      <c r="C103" s="3">
        <v>33871</v>
      </c>
      <c r="D103" s="3">
        <v>15</v>
      </c>
      <c r="E103" s="4">
        <v>4.4289999999999998E-4</v>
      </c>
      <c r="F103" s="3">
        <v>0</v>
      </c>
      <c r="G103" s="3">
        <v>1</v>
      </c>
      <c r="H103" s="3">
        <v>1</v>
      </c>
      <c r="I103" s="3">
        <v>1</v>
      </c>
      <c r="J103" s="3">
        <v>1</v>
      </c>
      <c r="K103" s="63">
        <v>1.0004428567210888</v>
      </c>
    </row>
    <row r="104" spans="1:11" x14ac:dyDescent="0.3">
      <c r="A104" s="3" t="s">
        <v>127</v>
      </c>
      <c r="B104" s="3">
        <v>17427</v>
      </c>
      <c r="C104" s="3">
        <v>17421</v>
      </c>
      <c r="D104" s="3">
        <v>6</v>
      </c>
      <c r="E104" s="4">
        <v>3.4440000000000002E-4</v>
      </c>
      <c r="F104" s="3">
        <v>0</v>
      </c>
      <c r="G104" s="3">
        <v>0</v>
      </c>
      <c r="H104" s="3">
        <v>1</v>
      </c>
      <c r="I104" s="3">
        <v>1</v>
      </c>
      <c r="J104" s="3">
        <v>1</v>
      </c>
      <c r="K104" s="63">
        <v>1.0003444119166522</v>
      </c>
    </row>
    <row r="105" spans="1:11" x14ac:dyDescent="0.3">
      <c r="A105" s="3" t="s">
        <v>128</v>
      </c>
      <c r="B105" s="3">
        <v>74837</v>
      </c>
      <c r="C105" s="3">
        <v>74814</v>
      </c>
      <c r="D105" s="3">
        <v>23</v>
      </c>
      <c r="E105" s="4">
        <v>3.0739999999999999E-4</v>
      </c>
      <c r="F105" s="3">
        <v>0</v>
      </c>
      <c r="G105" s="3">
        <v>1</v>
      </c>
      <c r="H105" s="3">
        <v>1</v>
      </c>
      <c r="I105" s="3">
        <v>0</v>
      </c>
      <c r="J105" s="3">
        <v>1</v>
      </c>
      <c r="K105" s="63">
        <v>1.0003074290908118</v>
      </c>
    </row>
    <row r="106" spans="1:11" x14ac:dyDescent="0.3">
      <c r="A106" s="3" t="s">
        <v>129</v>
      </c>
      <c r="B106" s="3">
        <v>24155</v>
      </c>
      <c r="C106" s="3">
        <v>24149</v>
      </c>
      <c r="D106" s="3">
        <v>6</v>
      </c>
      <c r="E106" s="4">
        <v>2.4850000000000002E-4</v>
      </c>
      <c r="F106" s="3">
        <v>0</v>
      </c>
      <c r="G106" s="3">
        <v>1</v>
      </c>
      <c r="H106" s="3">
        <v>1</v>
      </c>
      <c r="I106" s="3">
        <v>0</v>
      </c>
      <c r="J106" s="3">
        <v>1</v>
      </c>
      <c r="K106" s="63">
        <v>1.0002484574930639</v>
      </c>
    </row>
    <row r="107" spans="1:11" x14ac:dyDescent="0.3">
      <c r="A107" s="3" t="s">
        <v>130</v>
      </c>
      <c r="B107" s="3">
        <v>30627</v>
      </c>
      <c r="C107" s="3">
        <v>30620</v>
      </c>
      <c r="D107" s="3">
        <v>7</v>
      </c>
      <c r="E107" s="4">
        <v>2.286E-4</v>
      </c>
      <c r="F107" s="3">
        <v>0</v>
      </c>
      <c r="G107" s="3">
        <v>0</v>
      </c>
      <c r="H107" s="3">
        <v>1</v>
      </c>
      <c r="I107" s="3">
        <v>0</v>
      </c>
      <c r="J107" s="3">
        <v>1</v>
      </c>
      <c r="K107" s="63">
        <v>1.0002286087524495</v>
      </c>
    </row>
    <row r="108" spans="1:11" x14ac:dyDescent="0.3">
      <c r="A108" s="3" t="s">
        <v>131</v>
      </c>
      <c r="B108" s="3">
        <v>69671</v>
      </c>
      <c r="C108" s="3">
        <v>69657</v>
      </c>
      <c r="D108" s="3">
        <v>14</v>
      </c>
      <c r="E108" s="4">
        <v>2.0100000000000001E-4</v>
      </c>
      <c r="F108" s="3">
        <v>0</v>
      </c>
      <c r="G108" s="3">
        <v>1</v>
      </c>
      <c r="H108" s="3">
        <v>1</v>
      </c>
      <c r="I108" s="3">
        <v>0</v>
      </c>
      <c r="J108" s="3">
        <v>1</v>
      </c>
      <c r="K108" s="63">
        <v>1.0002009848256457</v>
      </c>
    </row>
    <row r="109" spans="1:11" x14ac:dyDescent="0.3">
      <c r="A109" s="3" t="s">
        <v>132</v>
      </c>
      <c r="B109" s="3">
        <v>6782</v>
      </c>
      <c r="C109" s="3">
        <v>6781</v>
      </c>
      <c r="D109" s="3">
        <v>1</v>
      </c>
      <c r="E109" s="4">
        <v>1.4750000000000001E-4</v>
      </c>
      <c r="F109" s="3">
        <v>0</v>
      </c>
      <c r="G109" s="3">
        <v>0</v>
      </c>
      <c r="H109" s="3">
        <v>1</v>
      </c>
      <c r="I109" s="3">
        <v>1</v>
      </c>
      <c r="J109" s="3">
        <v>1</v>
      </c>
      <c r="K109" s="63">
        <v>1.0001474708745022</v>
      </c>
    </row>
    <row r="110" spans="1:11" x14ac:dyDescent="0.3">
      <c r="A110" s="3" t="s">
        <v>133</v>
      </c>
      <c r="B110" s="3">
        <v>7607</v>
      </c>
      <c r="C110" s="3">
        <v>7606</v>
      </c>
      <c r="D110" s="3">
        <v>1</v>
      </c>
      <c r="E110" s="4">
        <v>1.315E-4</v>
      </c>
      <c r="F110" s="3">
        <v>0</v>
      </c>
      <c r="G110" s="3">
        <v>0</v>
      </c>
      <c r="H110" s="3">
        <v>1</v>
      </c>
      <c r="I110" s="3">
        <v>1</v>
      </c>
      <c r="J110" s="3">
        <v>1</v>
      </c>
      <c r="K110" s="63">
        <v>1.0001314751511965</v>
      </c>
    </row>
    <row r="111" spans="1:11" x14ac:dyDescent="0.3">
      <c r="A111" s="3" t="s">
        <v>134</v>
      </c>
      <c r="B111" s="3">
        <v>33661</v>
      </c>
      <c r="C111" s="3">
        <v>33658</v>
      </c>
      <c r="D111" s="3">
        <v>3</v>
      </c>
      <c r="E111" s="4">
        <v>8.9099999999999997E-5</v>
      </c>
      <c r="F111" s="3">
        <v>0</v>
      </c>
      <c r="G111" s="3">
        <v>1</v>
      </c>
      <c r="H111" s="3">
        <v>1</v>
      </c>
      <c r="I111" s="3">
        <v>0</v>
      </c>
      <c r="J111" s="3">
        <v>1</v>
      </c>
      <c r="K111" s="63">
        <v>1.0000891318557252</v>
      </c>
    </row>
    <row r="112" spans="1:11" x14ac:dyDescent="0.3">
      <c r="A112" s="3" t="s">
        <v>135</v>
      </c>
      <c r="B112" s="3">
        <v>27603</v>
      </c>
      <c r="C112" s="3">
        <v>27601</v>
      </c>
      <c r="D112" s="3">
        <v>2</v>
      </c>
      <c r="E112" s="4">
        <v>7.25E-5</v>
      </c>
      <c r="F112" s="3">
        <v>0</v>
      </c>
      <c r="G112" s="3">
        <v>0</v>
      </c>
      <c r="H112" s="3">
        <v>1</v>
      </c>
      <c r="I112" s="3">
        <v>1</v>
      </c>
      <c r="J112" s="3">
        <v>1</v>
      </c>
      <c r="K112" s="63">
        <v>1.0000724611427123</v>
      </c>
    </row>
    <row r="113" spans="1:11" x14ac:dyDescent="0.3">
      <c r="A113" s="3" t="s">
        <v>136</v>
      </c>
      <c r="B113" s="3">
        <v>33812</v>
      </c>
      <c r="C113" s="3">
        <v>33813</v>
      </c>
      <c r="D113" s="3">
        <v>-1</v>
      </c>
      <c r="E113" s="4">
        <v>-2.9600000000000001E-5</v>
      </c>
      <c r="F113" s="3">
        <v>0</v>
      </c>
      <c r="G113" s="3">
        <v>1</v>
      </c>
      <c r="H113" s="3">
        <v>1</v>
      </c>
      <c r="I113" s="3">
        <v>0</v>
      </c>
      <c r="J113" s="3">
        <v>1</v>
      </c>
      <c r="K113" s="63">
        <v>0.99997042557596194</v>
      </c>
    </row>
    <row r="114" spans="1:11" x14ac:dyDescent="0.3">
      <c r="A114" s="3" t="s">
        <v>137</v>
      </c>
      <c r="B114" s="3">
        <v>19835</v>
      </c>
      <c r="C114" s="3">
        <v>19836</v>
      </c>
      <c r="D114" s="3">
        <v>-1</v>
      </c>
      <c r="E114" s="4">
        <v>-5.0399999999999999E-5</v>
      </c>
      <c r="F114" s="3">
        <v>0</v>
      </c>
      <c r="G114" s="3">
        <v>0</v>
      </c>
      <c r="H114" s="3">
        <v>1</v>
      </c>
      <c r="I114" s="3">
        <v>0</v>
      </c>
      <c r="J114" s="3">
        <v>1</v>
      </c>
      <c r="K114" s="63">
        <v>0.99994958661020372</v>
      </c>
    </row>
    <row r="115" spans="1:11" x14ac:dyDescent="0.3">
      <c r="A115" s="3" t="s">
        <v>138</v>
      </c>
      <c r="B115" s="3">
        <v>18802</v>
      </c>
      <c r="C115" s="3">
        <v>18803</v>
      </c>
      <c r="D115" s="3">
        <v>-1</v>
      </c>
      <c r="E115" s="4">
        <v>-5.3199999999999999E-5</v>
      </c>
      <c r="F115" s="3">
        <v>0</v>
      </c>
      <c r="G115" s="3">
        <v>1</v>
      </c>
      <c r="H115" s="3">
        <v>1</v>
      </c>
      <c r="I115" s="3">
        <v>1</v>
      </c>
      <c r="J115" s="3">
        <v>1</v>
      </c>
      <c r="K115" s="63">
        <v>0.99994681699728771</v>
      </c>
    </row>
    <row r="116" spans="1:11" x14ac:dyDescent="0.3">
      <c r="A116" s="3" t="s">
        <v>139</v>
      </c>
      <c r="B116" s="3">
        <v>62094</v>
      </c>
      <c r="C116" s="3">
        <v>62099</v>
      </c>
      <c r="D116" s="3">
        <v>-5</v>
      </c>
      <c r="E116" s="4">
        <v>-8.0500000000000005E-5</v>
      </c>
      <c r="F116" s="3">
        <v>0</v>
      </c>
      <c r="G116" s="3">
        <v>0</v>
      </c>
      <c r="H116" s="3">
        <v>1</v>
      </c>
      <c r="I116" s="3">
        <v>1</v>
      </c>
      <c r="J116" s="3">
        <v>1</v>
      </c>
      <c r="K116" s="63">
        <v>0.99991948340552983</v>
      </c>
    </row>
    <row r="117" spans="1:11" x14ac:dyDescent="0.3">
      <c r="A117" s="3" t="s">
        <v>140</v>
      </c>
      <c r="B117" s="3">
        <v>24699</v>
      </c>
      <c r="C117" s="3">
        <v>24705</v>
      </c>
      <c r="D117" s="3">
        <v>-6</v>
      </c>
      <c r="E117" s="4">
        <v>-2.429E-4</v>
      </c>
      <c r="F117" s="3">
        <v>0</v>
      </c>
      <c r="G117" s="3">
        <v>1</v>
      </c>
      <c r="H117" s="3">
        <v>1</v>
      </c>
      <c r="I117" s="3">
        <v>0</v>
      </c>
      <c r="J117" s="3">
        <v>1</v>
      </c>
      <c r="K117" s="63">
        <v>0.99975713418336365</v>
      </c>
    </row>
    <row r="118" spans="1:11" x14ac:dyDescent="0.3">
      <c r="A118" s="3" t="s">
        <v>141</v>
      </c>
      <c r="B118" s="3">
        <v>42359</v>
      </c>
      <c r="C118" s="3">
        <v>42370</v>
      </c>
      <c r="D118" s="3">
        <v>-11</v>
      </c>
      <c r="E118" s="4">
        <v>-2.5960000000000002E-4</v>
      </c>
      <c r="F118" s="3">
        <v>0</v>
      </c>
      <c r="G118" s="3">
        <v>0</v>
      </c>
      <c r="H118" s="3">
        <v>1</v>
      </c>
      <c r="I118" s="3">
        <v>1</v>
      </c>
      <c r="J118" s="3">
        <v>1</v>
      </c>
      <c r="K118" s="63">
        <v>0.99974038234599949</v>
      </c>
    </row>
    <row r="119" spans="1:11" x14ac:dyDescent="0.3">
      <c r="A119" s="3" t="s">
        <v>142</v>
      </c>
      <c r="B119" s="3">
        <v>16063</v>
      </c>
      <c r="C119" s="3">
        <v>16068</v>
      </c>
      <c r="D119" s="3">
        <v>-5</v>
      </c>
      <c r="E119" s="4">
        <v>-3.1119999999999997E-4</v>
      </c>
      <c r="F119" s="3">
        <v>0</v>
      </c>
      <c r="G119" s="3">
        <v>0</v>
      </c>
      <c r="H119" s="3">
        <v>1</v>
      </c>
      <c r="I119" s="3">
        <v>0</v>
      </c>
      <c r="J119" s="3">
        <v>1</v>
      </c>
      <c r="K119" s="63">
        <v>0.99968882250435653</v>
      </c>
    </row>
    <row r="120" spans="1:11" x14ac:dyDescent="0.3">
      <c r="A120" s="3" t="s">
        <v>143</v>
      </c>
      <c r="B120" s="3">
        <v>28694</v>
      </c>
      <c r="C120" s="3">
        <v>28704</v>
      </c>
      <c r="D120" s="3">
        <v>-10</v>
      </c>
      <c r="E120" s="4">
        <v>-3.4840000000000001E-4</v>
      </c>
      <c r="F120" s="3">
        <v>0</v>
      </c>
      <c r="G120" s="3">
        <v>1</v>
      </c>
      <c r="H120" s="3">
        <v>1</v>
      </c>
      <c r="I120" s="3">
        <v>0</v>
      </c>
      <c r="J120" s="3">
        <v>1</v>
      </c>
      <c r="K120" s="63">
        <v>0.99965161649944256</v>
      </c>
    </row>
    <row r="121" spans="1:11" x14ac:dyDescent="0.3">
      <c r="A121" s="3" t="s">
        <v>144</v>
      </c>
      <c r="B121" s="3">
        <v>10898</v>
      </c>
      <c r="C121" s="3">
        <v>10902</v>
      </c>
      <c r="D121" s="3">
        <v>-4</v>
      </c>
      <c r="E121" s="4">
        <v>-3.6689999999999997E-4</v>
      </c>
      <c r="F121" s="3">
        <v>0</v>
      </c>
      <c r="G121" s="3">
        <v>0</v>
      </c>
      <c r="H121" s="3">
        <v>1</v>
      </c>
      <c r="I121" s="3">
        <v>0</v>
      </c>
      <c r="J121" s="3">
        <v>1</v>
      </c>
      <c r="K121" s="63">
        <v>0.99963309484498253</v>
      </c>
    </row>
    <row r="122" spans="1:11" x14ac:dyDescent="0.3">
      <c r="A122" s="3" t="s">
        <v>145</v>
      </c>
      <c r="B122" s="3">
        <v>32099</v>
      </c>
      <c r="C122" s="3">
        <v>32112</v>
      </c>
      <c r="D122" s="3">
        <v>-13</v>
      </c>
      <c r="E122" s="4">
        <v>-4.0479999999999997E-4</v>
      </c>
      <c r="F122" s="3">
        <v>0</v>
      </c>
      <c r="G122" s="3">
        <v>0</v>
      </c>
      <c r="H122" s="3">
        <v>1</v>
      </c>
      <c r="I122" s="3">
        <v>1</v>
      </c>
      <c r="J122" s="3">
        <v>1</v>
      </c>
      <c r="K122" s="63">
        <v>0.99959516691579475</v>
      </c>
    </row>
    <row r="123" spans="1:11" x14ac:dyDescent="0.3">
      <c r="A123" s="3" t="s">
        <v>146</v>
      </c>
      <c r="B123" s="3">
        <v>47893</v>
      </c>
      <c r="C123" s="3">
        <v>47924</v>
      </c>
      <c r="D123" s="3">
        <v>-31</v>
      </c>
      <c r="E123" s="4">
        <v>-6.4689999999999995E-4</v>
      </c>
      <c r="F123" s="3">
        <v>0</v>
      </c>
      <c r="G123" s="3">
        <v>1</v>
      </c>
      <c r="H123" s="3">
        <v>1</v>
      </c>
      <c r="I123" s="3">
        <v>1</v>
      </c>
      <c r="J123" s="3">
        <v>0</v>
      </c>
      <c r="K123" s="63">
        <v>0.99935314247558638</v>
      </c>
    </row>
    <row r="124" spans="1:11" x14ac:dyDescent="0.3">
      <c r="A124" s="3" t="s">
        <v>147</v>
      </c>
      <c r="B124" s="3">
        <v>140949</v>
      </c>
      <c r="C124" s="3">
        <v>141079</v>
      </c>
      <c r="D124" s="3">
        <v>-130</v>
      </c>
      <c r="E124" s="4">
        <v>-9.2150000000000001E-4</v>
      </c>
      <c r="F124" s="3">
        <v>0</v>
      </c>
      <c r="G124" s="3">
        <v>1</v>
      </c>
      <c r="H124" s="3">
        <v>1</v>
      </c>
      <c r="I124" s="3">
        <v>0</v>
      </c>
      <c r="J124" s="3">
        <v>1</v>
      </c>
      <c r="K124" s="63">
        <v>0.99907853046874451</v>
      </c>
    </row>
    <row r="125" spans="1:11" x14ac:dyDescent="0.3">
      <c r="A125" s="3" t="s">
        <v>148</v>
      </c>
      <c r="B125" s="3">
        <v>65402</v>
      </c>
      <c r="C125" s="3">
        <v>65470</v>
      </c>
      <c r="D125" s="3">
        <v>-68</v>
      </c>
      <c r="E125" s="4">
        <v>-1.0386E-3</v>
      </c>
      <c r="F125" s="3">
        <v>0</v>
      </c>
      <c r="G125" s="3">
        <v>1</v>
      </c>
      <c r="H125" s="3">
        <v>1</v>
      </c>
      <c r="I125" s="3">
        <v>0</v>
      </c>
      <c r="J125" s="3">
        <v>1</v>
      </c>
      <c r="K125" s="63">
        <v>0.99896135634641825</v>
      </c>
    </row>
    <row r="126" spans="1:11" x14ac:dyDescent="0.3">
      <c r="A126" s="3" t="s">
        <v>149</v>
      </c>
      <c r="B126" s="3">
        <v>389088</v>
      </c>
      <c r="C126" s="3">
        <v>389529</v>
      </c>
      <c r="D126" s="3">
        <v>-441</v>
      </c>
      <c r="E126" s="4">
        <v>-1.1321E-3</v>
      </c>
      <c r="F126" s="3">
        <v>0</v>
      </c>
      <c r="G126" s="3">
        <v>1</v>
      </c>
      <c r="H126" s="3">
        <v>1</v>
      </c>
      <c r="I126" s="3">
        <v>0</v>
      </c>
      <c r="J126" s="3">
        <v>1</v>
      </c>
      <c r="K126" s="63">
        <v>0.99886786349668444</v>
      </c>
    </row>
    <row r="127" spans="1:11" x14ac:dyDescent="0.3">
      <c r="A127" s="3" t="s">
        <v>150</v>
      </c>
      <c r="B127" s="3">
        <v>12419</v>
      </c>
      <c r="C127" s="3">
        <v>12434</v>
      </c>
      <c r="D127" s="3">
        <v>-15</v>
      </c>
      <c r="E127" s="4">
        <v>-1.2064000000000001E-3</v>
      </c>
      <c r="F127" s="3">
        <v>0</v>
      </c>
      <c r="G127" s="3">
        <v>1</v>
      </c>
      <c r="H127" s="3">
        <v>1</v>
      </c>
      <c r="I127" s="3">
        <v>0</v>
      </c>
      <c r="J127" s="3">
        <v>1</v>
      </c>
      <c r="K127" s="63">
        <v>0.9987936303683449</v>
      </c>
    </row>
    <row r="128" spans="1:11" x14ac:dyDescent="0.3">
      <c r="A128" s="3" t="s">
        <v>151</v>
      </c>
      <c r="B128" s="3">
        <v>45904</v>
      </c>
      <c r="C128" s="3">
        <v>45960</v>
      </c>
      <c r="D128" s="3">
        <v>-56</v>
      </c>
      <c r="E128" s="4">
        <v>-1.2185E-3</v>
      </c>
      <c r="F128" s="3">
        <v>0</v>
      </c>
      <c r="G128" s="3">
        <v>0</v>
      </c>
      <c r="H128" s="3">
        <v>1</v>
      </c>
      <c r="I128" s="3">
        <v>0</v>
      </c>
      <c r="J128" s="3">
        <v>1</v>
      </c>
      <c r="K128" s="63">
        <v>0.99878154917319406</v>
      </c>
    </row>
    <row r="129" spans="1:11" x14ac:dyDescent="0.3">
      <c r="A129" s="3" t="s">
        <v>152</v>
      </c>
      <c r="B129" s="3">
        <v>42523</v>
      </c>
      <c r="C129" s="3">
        <v>42579</v>
      </c>
      <c r="D129" s="3">
        <v>-56</v>
      </c>
      <c r="E129" s="4">
        <v>-1.3152000000000001E-3</v>
      </c>
      <c r="F129" s="3">
        <v>0</v>
      </c>
      <c r="G129" s="3">
        <v>0</v>
      </c>
      <c r="H129" s="3">
        <v>1</v>
      </c>
      <c r="I129" s="3">
        <v>1</v>
      </c>
      <c r="J129" s="3">
        <v>1</v>
      </c>
      <c r="K129" s="63">
        <v>0.99868479767021301</v>
      </c>
    </row>
    <row r="130" spans="1:11" x14ac:dyDescent="0.3">
      <c r="A130" s="3" t="s">
        <v>153</v>
      </c>
      <c r="B130" s="3">
        <v>44271</v>
      </c>
      <c r="C130" s="3">
        <v>44345</v>
      </c>
      <c r="D130" s="3">
        <v>-74</v>
      </c>
      <c r="E130" s="4">
        <v>-1.6687E-3</v>
      </c>
      <c r="F130" s="3">
        <v>0</v>
      </c>
      <c r="G130" s="3">
        <v>0</v>
      </c>
      <c r="H130" s="3">
        <v>1</v>
      </c>
      <c r="I130" s="3">
        <v>0</v>
      </c>
      <c r="J130" s="3">
        <v>1</v>
      </c>
      <c r="K130" s="63">
        <v>0.99833126620814072</v>
      </c>
    </row>
    <row r="131" spans="1:11" x14ac:dyDescent="0.3">
      <c r="A131" s="3" t="s">
        <v>154</v>
      </c>
      <c r="B131" s="3">
        <v>94575</v>
      </c>
      <c r="C131" s="3">
        <v>94734</v>
      </c>
      <c r="D131" s="3">
        <v>-159</v>
      </c>
      <c r="E131" s="4">
        <v>-1.6784E-3</v>
      </c>
      <c r="F131" s="3">
        <v>0</v>
      </c>
      <c r="G131" s="3">
        <v>1</v>
      </c>
      <c r="H131" s="3">
        <v>1</v>
      </c>
      <c r="I131" s="3">
        <v>0</v>
      </c>
      <c r="J131" s="3">
        <v>1</v>
      </c>
      <c r="K131" s="63">
        <v>0.99832161631515615</v>
      </c>
    </row>
    <row r="132" spans="1:11" x14ac:dyDescent="0.3">
      <c r="A132" s="3" t="s">
        <v>155</v>
      </c>
      <c r="B132" s="3">
        <v>47745</v>
      </c>
      <c r="C132" s="3">
        <v>47826</v>
      </c>
      <c r="D132" s="3">
        <v>-81</v>
      </c>
      <c r="E132" s="4">
        <v>-1.6936E-3</v>
      </c>
      <c r="F132" s="3">
        <v>0</v>
      </c>
      <c r="G132" s="3">
        <v>0</v>
      </c>
      <c r="H132" s="3">
        <v>1</v>
      </c>
      <c r="I132" s="3">
        <v>1</v>
      </c>
      <c r="J132" s="3">
        <v>1</v>
      </c>
      <c r="K132" s="63">
        <v>0.99830636055701916</v>
      </c>
    </row>
    <row r="133" spans="1:11" x14ac:dyDescent="0.3">
      <c r="A133" s="3" t="s">
        <v>156</v>
      </c>
      <c r="B133" s="3">
        <v>73352</v>
      </c>
      <c r="C133" s="3">
        <v>73493</v>
      </c>
      <c r="D133" s="3">
        <v>-141</v>
      </c>
      <c r="E133" s="4">
        <v>-1.9185999999999999E-3</v>
      </c>
      <c r="F133" s="3">
        <v>0</v>
      </c>
      <c r="G133" s="3">
        <v>1</v>
      </c>
      <c r="H133" s="3">
        <v>1</v>
      </c>
      <c r="I133" s="3">
        <v>0</v>
      </c>
      <c r="J133" s="3">
        <v>1</v>
      </c>
      <c r="K133" s="63">
        <v>0.99808144993400727</v>
      </c>
    </row>
    <row r="134" spans="1:11" x14ac:dyDescent="0.3">
      <c r="A134" s="3" t="s">
        <v>157</v>
      </c>
      <c r="B134" s="3">
        <v>12935</v>
      </c>
      <c r="C134" s="3">
        <v>12960</v>
      </c>
      <c r="D134" s="3">
        <v>-25</v>
      </c>
      <c r="E134" s="4">
        <v>-1.9289999999999999E-3</v>
      </c>
      <c r="F134" s="3">
        <v>0</v>
      </c>
      <c r="G134" s="3">
        <v>0</v>
      </c>
      <c r="H134" s="3">
        <v>1</v>
      </c>
      <c r="I134" s="3">
        <v>1</v>
      </c>
      <c r="J134" s="3">
        <v>0</v>
      </c>
      <c r="K134" s="63">
        <v>0.99807098765432101</v>
      </c>
    </row>
    <row r="135" spans="1:11" x14ac:dyDescent="0.3">
      <c r="A135" s="3" t="s">
        <v>158</v>
      </c>
      <c r="B135" s="3">
        <v>13330</v>
      </c>
      <c r="C135" s="3">
        <v>13356</v>
      </c>
      <c r="D135" s="3">
        <v>-26</v>
      </c>
      <c r="E135" s="4">
        <v>-1.9467E-3</v>
      </c>
      <c r="F135" s="3">
        <v>0</v>
      </c>
      <c r="G135" s="3">
        <v>0</v>
      </c>
      <c r="H135" s="3">
        <v>1</v>
      </c>
      <c r="I135" s="3">
        <v>1</v>
      </c>
      <c r="J135" s="3">
        <v>0</v>
      </c>
      <c r="K135" s="63">
        <v>0.99805330937406411</v>
      </c>
    </row>
    <row r="136" spans="1:11" x14ac:dyDescent="0.3">
      <c r="A136" s="3" t="s">
        <v>159</v>
      </c>
      <c r="B136" s="3">
        <v>127678</v>
      </c>
      <c r="C136" s="3">
        <v>127933</v>
      </c>
      <c r="D136" s="3">
        <v>-255</v>
      </c>
      <c r="E136" s="4">
        <v>-1.9932000000000001E-3</v>
      </c>
      <c r="F136" s="3">
        <v>0</v>
      </c>
      <c r="G136" s="3">
        <v>0</v>
      </c>
      <c r="H136" s="3">
        <v>1</v>
      </c>
      <c r="I136" s="3">
        <v>0</v>
      </c>
      <c r="J136" s="3">
        <v>1</v>
      </c>
      <c r="K136" s="63">
        <v>0.9980067691682365</v>
      </c>
    </row>
    <row r="137" spans="1:11" x14ac:dyDescent="0.3">
      <c r="A137" s="3" t="s">
        <v>160</v>
      </c>
      <c r="B137" s="3">
        <v>10315</v>
      </c>
      <c r="C137" s="3">
        <v>10336</v>
      </c>
      <c r="D137" s="3">
        <v>-21</v>
      </c>
      <c r="E137" s="4">
        <v>-2.0317E-3</v>
      </c>
      <c r="F137" s="3">
        <v>0</v>
      </c>
      <c r="G137" s="3">
        <v>1</v>
      </c>
      <c r="H137" s="3">
        <v>1</v>
      </c>
      <c r="I137" s="3">
        <v>1</v>
      </c>
      <c r="J137" s="3">
        <v>1</v>
      </c>
      <c r="K137" s="63">
        <v>0.99796826625386992</v>
      </c>
    </row>
    <row r="138" spans="1:11" x14ac:dyDescent="0.3">
      <c r="A138" s="3" t="s">
        <v>161</v>
      </c>
      <c r="B138" s="3">
        <v>89506</v>
      </c>
      <c r="C138" s="3">
        <v>89730</v>
      </c>
      <c r="D138" s="3">
        <v>-224</v>
      </c>
      <c r="E138" s="4">
        <v>-2.4964000000000002E-3</v>
      </c>
      <c r="F138" s="3">
        <v>0</v>
      </c>
      <c r="G138" s="3">
        <v>1</v>
      </c>
      <c r="H138" s="3">
        <v>1</v>
      </c>
      <c r="I138" s="3">
        <v>0</v>
      </c>
      <c r="J138" s="3">
        <v>1</v>
      </c>
      <c r="K138" s="63">
        <v>0.99750362197704223</v>
      </c>
    </row>
    <row r="139" spans="1:11" x14ac:dyDescent="0.3">
      <c r="A139" s="3" t="s">
        <v>162</v>
      </c>
      <c r="B139" s="3">
        <v>12302</v>
      </c>
      <c r="C139" s="3">
        <v>12337</v>
      </c>
      <c r="D139" s="3">
        <v>-35</v>
      </c>
      <c r="E139" s="4">
        <v>-2.8370000000000001E-3</v>
      </c>
      <c r="F139" s="3">
        <v>0</v>
      </c>
      <c r="G139" s="3">
        <v>1</v>
      </c>
      <c r="H139" s="3">
        <v>1</v>
      </c>
      <c r="I139" s="3">
        <v>1</v>
      </c>
      <c r="J139" s="3">
        <v>1</v>
      </c>
      <c r="K139" s="63">
        <v>0.99716300559293181</v>
      </c>
    </row>
    <row r="140" spans="1:11" x14ac:dyDescent="0.3">
      <c r="A140" s="3" t="s">
        <v>163</v>
      </c>
      <c r="B140" s="3">
        <v>96136</v>
      </c>
      <c r="C140" s="3">
        <v>96415</v>
      </c>
      <c r="D140" s="3">
        <v>-279</v>
      </c>
      <c r="E140" s="4">
        <v>-2.8936999999999999E-3</v>
      </c>
      <c r="F140" s="3">
        <v>0</v>
      </c>
      <c r="G140" s="3">
        <v>0</v>
      </c>
      <c r="H140" s="3">
        <v>1</v>
      </c>
      <c r="I140" s="3">
        <v>0</v>
      </c>
      <c r="J140" s="3">
        <v>1</v>
      </c>
      <c r="K140" s="63">
        <v>0.99710625939947106</v>
      </c>
    </row>
    <row r="141" spans="1:11" x14ac:dyDescent="0.3">
      <c r="A141" s="3" t="s">
        <v>164</v>
      </c>
      <c r="B141" s="3">
        <v>25364</v>
      </c>
      <c r="C141" s="3">
        <v>25438</v>
      </c>
      <c r="D141" s="3">
        <v>-74</v>
      </c>
      <c r="E141" s="4">
        <v>-2.9090000000000001E-3</v>
      </c>
      <c r="F141" s="3">
        <v>0</v>
      </c>
      <c r="G141" s="3">
        <v>1</v>
      </c>
      <c r="H141" s="3">
        <v>1</v>
      </c>
      <c r="I141" s="3">
        <v>0</v>
      </c>
      <c r="J141" s="3">
        <v>1</v>
      </c>
      <c r="K141" s="63">
        <v>0.9970909662709333</v>
      </c>
    </row>
    <row r="142" spans="1:11" x14ac:dyDescent="0.3">
      <c r="A142" s="3" t="s">
        <v>165</v>
      </c>
      <c r="B142" s="3">
        <v>10132</v>
      </c>
      <c r="C142" s="3">
        <v>10162</v>
      </c>
      <c r="D142" s="3">
        <v>-30</v>
      </c>
      <c r="E142" s="4">
        <v>-2.9521999999999999E-3</v>
      </c>
      <c r="F142" s="3">
        <v>0</v>
      </c>
      <c r="G142" s="3">
        <v>1</v>
      </c>
      <c r="H142" s="3">
        <v>1</v>
      </c>
      <c r="I142" s="3">
        <v>0</v>
      </c>
      <c r="J142" s="3">
        <v>1</v>
      </c>
      <c r="K142" s="63">
        <v>0.99704782523125368</v>
      </c>
    </row>
    <row r="143" spans="1:11" x14ac:dyDescent="0.3">
      <c r="A143" s="3" t="s">
        <v>166</v>
      </c>
      <c r="B143" s="3">
        <v>28995</v>
      </c>
      <c r="C143" s="3">
        <v>29096</v>
      </c>
      <c r="D143" s="3">
        <v>-101</v>
      </c>
      <c r="E143" s="4">
        <v>-3.4713000000000001E-3</v>
      </c>
      <c r="F143" s="3">
        <v>0</v>
      </c>
      <c r="G143" s="3">
        <v>0</v>
      </c>
      <c r="H143" s="3">
        <v>1</v>
      </c>
      <c r="I143" s="3">
        <v>1</v>
      </c>
      <c r="J143" s="3">
        <v>0</v>
      </c>
      <c r="K143" s="63">
        <v>0.99652873247181739</v>
      </c>
    </row>
    <row r="144" spans="1:11" x14ac:dyDescent="0.3">
      <c r="A144" s="3" t="s">
        <v>167</v>
      </c>
      <c r="B144" s="3">
        <v>205099</v>
      </c>
      <c r="C144" s="3">
        <v>205828</v>
      </c>
      <c r="D144" s="3">
        <v>-729</v>
      </c>
      <c r="E144" s="4">
        <v>-3.5417999999999999E-3</v>
      </c>
      <c r="F144" s="3">
        <v>0</v>
      </c>
      <c r="G144" s="3">
        <v>0</v>
      </c>
      <c r="H144" s="3">
        <v>1</v>
      </c>
      <c r="I144" s="3">
        <v>0</v>
      </c>
      <c r="J144" s="3">
        <v>1</v>
      </c>
      <c r="K144" s="63">
        <v>0.9964582078240084</v>
      </c>
    </row>
    <row r="145" spans="1:11" x14ac:dyDescent="0.3">
      <c r="A145" s="3" t="s">
        <v>168</v>
      </c>
      <c r="B145" s="3">
        <v>13991</v>
      </c>
      <c r="C145" s="3">
        <v>14043</v>
      </c>
      <c r="D145" s="3">
        <v>-52</v>
      </c>
      <c r="E145" s="4">
        <v>-3.7028999999999999E-3</v>
      </c>
      <c r="F145" s="3">
        <v>0</v>
      </c>
      <c r="G145" s="3">
        <v>1</v>
      </c>
      <c r="H145" s="3">
        <v>1</v>
      </c>
      <c r="I145" s="3">
        <v>1</v>
      </c>
      <c r="J145" s="3">
        <v>1</v>
      </c>
      <c r="K145" s="63">
        <v>0.99629708751691237</v>
      </c>
    </row>
    <row r="146" spans="1:11" x14ac:dyDescent="0.3">
      <c r="A146" s="3" t="s">
        <v>169</v>
      </c>
      <c r="B146" s="3">
        <v>97487</v>
      </c>
      <c r="C146" s="3">
        <v>97851</v>
      </c>
      <c r="D146" s="3">
        <v>-364</v>
      </c>
      <c r="E146" s="4">
        <v>-3.7198999999999999E-3</v>
      </c>
      <c r="F146" s="3">
        <v>0</v>
      </c>
      <c r="G146" s="3">
        <v>1</v>
      </c>
      <c r="H146" s="3">
        <v>1</v>
      </c>
      <c r="I146" s="3">
        <v>1</v>
      </c>
      <c r="J146" s="3">
        <v>1</v>
      </c>
      <c r="K146" s="63">
        <v>0.99628005845622425</v>
      </c>
    </row>
    <row r="147" spans="1:11" x14ac:dyDescent="0.3">
      <c r="A147" s="3" t="s">
        <v>170</v>
      </c>
      <c r="B147" s="3">
        <v>19276</v>
      </c>
      <c r="C147" s="3">
        <v>19350</v>
      </c>
      <c r="D147" s="3">
        <v>-74</v>
      </c>
      <c r="E147" s="4">
        <v>-3.8243000000000001E-3</v>
      </c>
      <c r="F147" s="3">
        <v>0</v>
      </c>
      <c r="G147" s="3">
        <v>1</v>
      </c>
      <c r="H147" s="3">
        <v>1</v>
      </c>
      <c r="I147" s="3">
        <v>1</v>
      </c>
      <c r="J147" s="3">
        <v>1</v>
      </c>
      <c r="K147" s="63">
        <v>0.9961757105943152</v>
      </c>
    </row>
    <row r="148" spans="1:11" x14ac:dyDescent="0.3">
      <c r="A148" s="3" t="s">
        <v>171</v>
      </c>
      <c r="B148" s="3">
        <v>228726</v>
      </c>
      <c r="C148" s="3">
        <v>229622</v>
      </c>
      <c r="D148" s="3">
        <v>-896</v>
      </c>
      <c r="E148" s="4">
        <v>-3.9020999999999999E-3</v>
      </c>
      <c r="F148" s="3">
        <v>0</v>
      </c>
      <c r="G148" s="3">
        <v>1</v>
      </c>
      <c r="H148" s="3">
        <v>1</v>
      </c>
      <c r="I148" s="3">
        <v>0</v>
      </c>
      <c r="J148" s="3">
        <v>1</v>
      </c>
      <c r="K148" s="63">
        <v>0.99609793486686815</v>
      </c>
    </row>
    <row r="149" spans="1:11" x14ac:dyDescent="0.3">
      <c r="A149" s="3" t="s">
        <v>172</v>
      </c>
      <c r="B149" s="3">
        <v>19956</v>
      </c>
      <c r="C149" s="3">
        <v>20039</v>
      </c>
      <c r="D149" s="3">
        <v>-83</v>
      </c>
      <c r="E149" s="4">
        <v>-4.1418999999999996E-3</v>
      </c>
      <c r="F149" s="3">
        <v>0</v>
      </c>
      <c r="G149" s="3">
        <v>1</v>
      </c>
      <c r="H149" s="3">
        <v>1</v>
      </c>
      <c r="I149" s="3">
        <v>0</v>
      </c>
      <c r="J149" s="3">
        <v>1</v>
      </c>
      <c r="K149" s="63">
        <v>0.99585807675033688</v>
      </c>
    </row>
    <row r="150" spans="1:11" x14ac:dyDescent="0.3">
      <c r="A150" s="3" t="s">
        <v>173</v>
      </c>
      <c r="B150" s="3">
        <v>116054</v>
      </c>
      <c r="C150" s="3">
        <v>116545</v>
      </c>
      <c r="D150" s="3">
        <v>-491</v>
      </c>
      <c r="E150" s="4">
        <v>-4.2129999999999997E-3</v>
      </c>
      <c r="F150" s="3">
        <v>0</v>
      </c>
      <c r="G150" s="3">
        <v>0</v>
      </c>
      <c r="H150" s="3">
        <v>1</v>
      </c>
      <c r="I150" s="3">
        <v>0</v>
      </c>
      <c r="J150" s="3">
        <v>1</v>
      </c>
      <c r="K150" s="63">
        <v>0.99578703505083876</v>
      </c>
    </row>
    <row r="151" spans="1:11" x14ac:dyDescent="0.3">
      <c r="A151" s="3" t="s">
        <v>174</v>
      </c>
      <c r="B151" s="3">
        <v>14272</v>
      </c>
      <c r="C151" s="3">
        <v>14335</v>
      </c>
      <c r="D151" s="3">
        <v>-63</v>
      </c>
      <c r="E151" s="4">
        <v>-4.3947999999999999E-3</v>
      </c>
      <c r="F151" s="3">
        <v>0</v>
      </c>
      <c r="G151" s="3">
        <v>1</v>
      </c>
      <c r="H151" s="3">
        <v>1</v>
      </c>
      <c r="I151" s="3">
        <v>0</v>
      </c>
      <c r="J151" s="3">
        <v>1</v>
      </c>
      <c r="K151" s="63">
        <v>0.99560516219044293</v>
      </c>
    </row>
    <row r="152" spans="1:11" x14ac:dyDescent="0.3">
      <c r="A152" s="3" t="s">
        <v>175</v>
      </c>
      <c r="B152" s="3">
        <v>51559</v>
      </c>
      <c r="C152" s="3">
        <v>51787</v>
      </c>
      <c r="D152" s="3">
        <v>-228</v>
      </c>
      <c r="E152" s="4">
        <v>-4.4025999999999996E-3</v>
      </c>
      <c r="F152" s="3">
        <v>0</v>
      </c>
      <c r="G152" s="3">
        <v>0</v>
      </c>
      <c r="H152" s="3">
        <v>1</v>
      </c>
      <c r="I152" s="3">
        <v>0</v>
      </c>
      <c r="J152" s="3">
        <v>1</v>
      </c>
      <c r="K152" s="63">
        <v>0.99559735068646571</v>
      </c>
    </row>
    <row r="153" spans="1:11" x14ac:dyDescent="0.3">
      <c r="A153" s="3" t="s">
        <v>176</v>
      </c>
      <c r="B153" s="3">
        <v>25262</v>
      </c>
      <c r="C153" s="3">
        <v>25374</v>
      </c>
      <c r="D153" s="3">
        <v>-112</v>
      </c>
      <c r="E153" s="4">
        <v>-4.4140000000000004E-3</v>
      </c>
      <c r="F153" s="3">
        <v>0</v>
      </c>
      <c r="G153" s="3">
        <v>0</v>
      </c>
      <c r="H153" s="3">
        <v>1</v>
      </c>
      <c r="I153" s="3">
        <v>0</v>
      </c>
      <c r="J153" s="3">
        <v>1</v>
      </c>
      <c r="K153" s="63">
        <v>0.99558603294711123</v>
      </c>
    </row>
    <row r="154" spans="1:11" x14ac:dyDescent="0.3">
      <c r="A154" s="3" t="s">
        <v>177</v>
      </c>
      <c r="B154" s="3">
        <v>35023</v>
      </c>
      <c r="C154" s="3">
        <v>35179</v>
      </c>
      <c r="D154" s="3">
        <v>-156</v>
      </c>
      <c r="E154" s="4">
        <v>-4.4345000000000001E-3</v>
      </c>
      <c r="F154" s="3">
        <v>0</v>
      </c>
      <c r="G154" s="3">
        <v>1</v>
      </c>
      <c r="H154" s="3">
        <v>1</v>
      </c>
      <c r="I154" s="3">
        <v>0</v>
      </c>
      <c r="J154" s="3">
        <v>1</v>
      </c>
      <c r="K154" s="63">
        <v>0.99556553625742628</v>
      </c>
    </row>
    <row r="155" spans="1:11" x14ac:dyDescent="0.3">
      <c r="A155" s="3" t="s">
        <v>178</v>
      </c>
      <c r="B155" s="3">
        <v>65848</v>
      </c>
      <c r="C155" s="3">
        <v>66143</v>
      </c>
      <c r="D155" s="3">
        <v>-295</v>
      </c>
      <c r="E155" s="4">
        <v>-4.4600000000000004E-3</v>
      </c>
      <c r="F155" s="3">
        <v>0</v>
      </c>
      <c r="G155" s="3">
        <v>0</v>
      </c>
      <c r="H155" s="3">
        <v>1</v>
      </c>
      <c r="I155" s="3">
        <v>1</v>
      </c>
      <c r="J155" s="3">
        <v>1</v>
      </c>
      <c r="K155" s="63">
        <v>0.99553996643635756</v>
      </c>
    </row>
    <row r="156" spans="1:11" x14ac:dyDescent="0.3">
      <c r="A156" s="3" t="s">
        <v>179</v>
      </c>
      <c r="B156" s="3">
        <v>8698</v>
      </c>
      <c r="C156" s="3">
        <v>8737</v>
      </c>
      <c r="D156" s="3">
        <v>-39</v>
      </c>
      <c r="E156" s="4">
        <v>-4.4638000000000004E-3</v>
      </c>
      <c r="F156" s="3">
        <v>0</v>
      </c>
      <c r="G156" s="3">
        <v>0</v>
      </c>
      <c r="H156" s="3">
        <v>1</v>
      </c>
      <c r="I156" s="3">
        <v>0</v>
      </c>
      <c r="J156" s="3">
        <v>1</v>
      </c>
      <c r="K156" s="63">
        <v>0.99553622524894125</v>
      </c>
    </row>
    <row r="157" spans="1:11" x14ac:dyDescent="0.3">
      <c r="A157" s="3" t="s">
        <v>180</v>
      </c>
      <c r="B157" s="3">
        <v>40005</v>
      </c>
      <c r="C157" s="3">
        <v>40198</v>
      </c>
      <c r="D157" s="3">
        <v>-193</v>
      </c>
      <c r="E157" s="4">
        <v>-4.8012000000000003E-3</v>
      </c>
      <c r="F157" s="3">
        <v>0</v>
      </c>
      <c r="G157" s="3">
        <v>1</v>
      </c>
      <c r="H157" s="3">
        <v>1</v>
      </c>
      <c r="I157" s="3">
        <v>0</v>
      </c>
      <c r="J157" s="3">
        <v>1</v>
      </c>
      <c r="K157" s="63">
        <v>0.99519876610776659</v>
      </c>
    </row>
    <row r="158" spans="1:11" x14ac:dyDescent="0.3">
      <c r="A158" s="3" t="s">
        <v>181</v>
      </c>
      <c r="B158" s="3">
        <v>342435</v>
      </c>
      <c r="C158" s="3">
        <v>344110</v>
      </c>
      <c r="D158" s="3">
        <v>-1675</v>
      </c>
      <c r="E158" s="4">
        <v>-4.8675999999999997E-3</v>
      </c>
      <c r="F158" s="3">
        <v>0</v>
      </c>
      <c r="G158" s="3">
        <v>1</v>
      </c>
      <c r="H158" s="3">
        <v>1</v>
      </c>
      <c r="I158" s="3">
        <v>0</v>
      </c>
      <c r="J158" s="3">
        <v>1</v>
      </c>
      <c r="K158" s="63">
        <v>0.99513237046293335</v>
      </c>
    </row>
    <row r="159" spans="1:11" x14ac:dyDescent="0.3">
      <c r="A159" s="3" t="s">
        <v>182</v>
      </c>
      <c r="B159" s="3">
        <v>81173</v>
      </c>
      <c r="C159" s="3">
        <v>81592</v>
      </c>
      <c r="D159" s="3">
        <v>-419</v>
      </c>
      <c r="E159" s="4">
        <v>-5.1352999999999998E-3</v>
      </c>
      <c r="F159" s="3">
        <v>0</v>
      </c>
      <c r="G159" s="3">
        <v>0</v>
      </c>
      <c r="H159" s="3">
        <v>1</v>
      </c>
      <c r="I159" s="3">
        <v>0</v>
      </c>
      <c r="J159" s="3">
        <v>1</v>
      </c>
      <c r="K159" s="63">
        <v>0.99486469261692323</v>
      </c>
    </row>
    <row r="160" spans="1:11" x14ac:dyDescent="0.3">
      <c r="A160" s="3" t="s">
        <v>183</v>
      </c>
      <c r="B160" s="3">
        <v>27264</v>
      </c>
      <c r="C160" s="3">
        <v>27408</v>
      </c>
      <c r="D160" s="3">
        <v>-144</v>
      </c>
      <c r="E160" s="4">
        <v>-5.2538999999999997E-3</v>
      </c>
      <c r="F160" s="3">
        <v>0</v>
      </c>
      <c r="G160" s="3">
        <v>0</v>
      </c>
      <c r="H160" s="3">
        <v>1</v>
      </c>
      <c r="I160" s="3">
        <v>1</v>
      </c>
      <c r="J160" s="3">
        <v>0</v>
      </c>
      <c r="K160" s="63">
        <v>0.99474605954465845</v>
      </c>
    </row>
    <row r="161" spans="1:11" x14ac:dyDescent="0.3">
      <c r="A161" s="3" t="s">
        <v>184</v>
      </c>
      <c r="B161" s="3">
        <v>12276</v>
      </c>
      <c r="C161" s="3">
        <v>12341</v>
      </c>
      <c r="D161" s="3">
        <v>-65</v>
      </c>
      <c r="E161" s="4">
        <v>-5.267E-3</v>
      </c>
      <c r="F161" s="3">
        <v>0</v>
      </c>
      <c r="G161" s="3">
        <v>1</v>
      </c>
      <c r="H161" s="3">
        <v>1</v>
      </c>
      <c r="I161" s="3">
        <v>0</v>
      </c>
      <c r="J161" s="3">
        <v>1</v>
      </c>
      <c r="K161" s="63">
        <v>0.99473300380844343</v>
      </c>
    </row>
    <row r="162" spans="1:11" x14ac:dyDescent="0.3">
      <c r="A162" s="3" t="s">
        <v>185</v>
      </c>
      <c r="B162" s="3">
        <v>36398</v>
      </c>
      <c r="C162" s="3">
        <v>36605</v>
      </c>
      <c r="D162" s="3">
        <v>-207</v>
      </c>
      <c r="E162" s="4">
        <v>-5.6550000000000003E-3</v>
      </c>
      <c r="F162" s="3">
        <v>0</v>
      </c>
      <c r="G162" s="3">
        <v>0</v>
      </c>
      <c r="H162" s="3">
        <v>1</v>
      </c>
      <c r="I162" s="3">
        <v>0</v>
      </c>
      <c r="J162" s="3">
        <v>1</v>
      </c>
      <c r="K162" s="63">
        <v>0.99434503483130721</v>
      </c>
    </row>
    <row r="163" spans="1:11" x14ac:dyDescent="0.3">
      <c r="A163" s="3" t="s">
        <v>186</v>
      </c>
      <c r="B163" s="3">
        <v>140249</v>
      </c>
      <c r="C163" s="3">
        <v>141049</v>
      </c>
      <c r="D163" s="3">
        <v>-800</v>
      </c>
      <c r="E163" s="4">
        <v>-5.6718000000000003E-3</v>
      </c>
      <c r="F163" s="3">
        <v>0</v>
      </c>
      <c r="G163" s="3">
        <v>1</v>
      </c>
      <c r="H163" s="3">
        <v>1</v>
      </c>
      <c r="I163" s="3">
        <v>0</v>
      </c>
      <c r="J163" s="3">
        <v>1</v>
      </c>
      <c r="K163" s="63">
        <v>0.99432821218158229</v>
      </c>
    </row>
    <row r="164" spans="1:11" x14ac:dyDescent="0.3">
      <c r="A164" s="3" t="s">
        <v>187</v>
      </c>
      <c r="B164" s="3">
        <v>12740</v>
      </c>
      <c r="C164" s="3">
        <v>12814</v>
      </c>
      <c r="D164" s="3">
        <v>-74</v>
      </c>
      <c r="E164" s="4">
        <v>-5.7749000000000003E-3</v>
      </c>
      <c r="F164" s="3">
        <v>0</v>
      </c>
      <c r="G164" s="3">
        <v>1</v>
      </c>
      <c r="H164" s="3">
        <v>1</v>
      </c>
      <c r="I164" s="3">
        <v>0</v>
      </c>
      <c r="J164" s="3">
        <v>1</v>
      </c>
      <c r="K164" s="63">
        <v>0.99422506633369756</v>
      </c>
    </row>
    <row r="165" spans="1:11" x14ac:dyDescent="0.3">
      <c r="A165" s="3" t="s">
        <v>188</v>
      </c>
      <c r="B165" s="3">
        <v>52791</v>
      </c>
      <c r="C165" s="3">
        <v>53102</v>
      </c>
      <c r="D165" s="3">
        <v>-311</v>
      </c>
      <c r="E165" s="4">
        <v>-5.8567000000000003E-3</v>
      </c>
      <c r="F165" s="3">
        <v>0</v>
      </c>
      <c r="G165" s="3">
        <v>1</v>
      </c>
      <c r="H165" s="3">
        <v>1</v>
      </c>
      <c r="I165" s="3">
        <v>0</v>
      </c>
      <c r="J165" s="3">
        <v>1</v>
      </c>
      <c r="K165" s="63">
        <v>0.9941433467666001</v>
      </c>
    </row>
    <row r="166" spans="1:11" x14ac:dyDescent="0.3">
      <c r="A166" s="3" t="s">
        <v>189</v>
      </c>
      <c r="B166" s="3">
        <v>8611</v>
      </c>
      <c r="C166" s="3">
        <v>8662</v>
      </c>
      <c r="D166" s="3">
        <v>-51</v>
      </c>
      <c r="E166" s="4">
        <v>-5.8878000000000003E-3</v>
      </c>
      <c r="F166" s="3">
        <v>0</v>
      </c>
      <c r="G166" s="3">
        <v>0</v>
      </c>
      <c r="H166" s="3">
        <v>1</v>
      </c>
      <c r="I166" s="3">
        <v>0</v>
      </c>
      <c r="J166" s="3">
        <v>1</v>
      </c>
      <c r="K166" s="63">
        <v>0.99411221426922192</v>
      </c>
    </row>
    <row r="167" spans="1:11" x14ac:dyDescent="0.3">
      <c r="A167" s="3" t="s">
        <v>190</v>
      </c>
      <c r="B167" s="3">
        <v>18833</v>
      </c>
      <c r="C167" s="3">
        <v>18948</v>
      </c>
      <c r="D167" s="3">
        <v>-115</v>
      </c>
      <c r="E167" s="4">
        <v>-6.0692000000000003E-3</v>
      </c>
      <c r="F167" s="3">
        <v>0</v>
      </c>
      <c r="G167" s="3">
        <v>1</v>
      </c>
      <c r="H167" s="3">
        <v>1</v>
      </c>
      <c r="I167" s="3">
        <v>1</v>
      </c>
      <c r="J167" s="3">
        <v>0</v>
      </c>
      <c r="K167" s="63">
        <v>0.99393075786362672</v>
      </c>
    </row>
    <row r="168" spans="1:11" x14ac:dyDescent="0.3">
      <c r="A168" s="3" t="s">
        <v>191</v>
      </c>
      <c r="B168" s="3">
        <v>137496</v>
      </c>
      <c r="C168" s="3">
        <v>138360</v>
      </c>
      <c r="D168" s="3">
        <v>-864</v>
      </c>
      <c r="E168" s="4">
        <v>-6.2446000000000003E-3</v>
      </c>
      <c r="F168" s="3">
        <v>0</v>
      </c>
      <c r="G168" s="3">
        <v>1</v>
      </c>
      <c r="H168" s="3">
        <v>1</v>
      </c>
      <c r="I168" s="3">
        <v>0</v>
      </c>
      <c r="J168" s="3">
        <v>1</v>
      </c>
      <c r="K168" s="63">
        <v>0.993755420641804</v>
      </c>
    </row>
    <row r="169" spans="1:11" x14ac:dyDescent="0.3">
      <c r="A169" s="3" t="s">
        <v>192</v>
      </c>
      <c r="B169" s="3">
        <v>19226</v>
      </c>
      <c r="C169" s="3">
        <v>19350</v>
      </c>
      <c r="D169" s="3">
        <v>-124</v>
      </c>
      <c r="E169" s="4">
        <v>-6.4082999999999996E-3</v>
      </c>
      <c r="F169" s="3">
        <v>0</v>
      </c>
      <c r="G169" s="3">
        <v>0</v>
      </c>
      <c r="H169" s="3">
        <v>1</v>
      </c>
      <c r="I169" s="3">
        <v>0</v>
      </c>
      <c r="J169" s="3">
        <v>1</v>
      </c>
      <c r="K169" s="63">
        <v>0.99359173126614986</v>
      </c>
    </row>
    <row r="170" spans="1:11" x14ac:dyDescent="0.3">
      <c r="A170" s="3" t="s">
        <v>193</v>
      </c>
      <c r="B170" s="3">
        <v>342776</v>
      </c>
      <c r="C170" s="3">
        <v>345039</v>
      </c>
      <c r="D170" s="3">
        <v>-2263</v>
      </c>
      <c r="E170" s="4">
        <v>-6.5586999999999998E-3</v>
      </c>
      <c r="F170" s="3">
        <v>0</v>
      </c>
      <c r="G170" s="3">
        <v>0</v>
      </c>
      <c r="H170" s="3">
        <v>1</v>
      </c>
      <c r="I170" s="3">
        <v>0</v>
      </c>
      <c r="J170" s="3">
        <v>1</v>
      </c>
      <c r="K170" s="63">
        <v>0.99344132112601768</v>
      </c>
    </row>
    <row r="171" spans="1:11" x14ac:dyDescent="0.3">
      <c r="A171" s="3" t="s">
        <v>194</v>
      </c>
      <c r="B171" s="3">
        <v>90124</v>
      </c>
      <c r="C171" s="3">
        <v>90724</v>
      </c>
      <c r="D171" s="3">
        <v>-600</v>
      </c>
      <c r="E171" s="4">
        <v>-6.6134999999999996E-3</v>
      </c>
      <c r="F171" s="3">
        <v>0</v>
      </c>
      <c r="G171" s="3">
        <v>0</v>
      </c>
      <c r="H171" s="3">
        <v>1</v>
      </c>
      <c r="I171" s="3">
        <v>0</v>
      </c>
      <c r="J171" s="3">
        <v>1</v>
      </c>
      <c r="K171" s="63">
        <v>0.99338653498522989</v>
      </c>
    </row>
    <row r="172" spans="1:11" x14ac:dyDescent="0.3">
      <c r="A172" s="3" t="s">
        <v>195</v>
      </c>
      <c r="B172" s="3">
        <v>71690</v>
      </c>
      <c r="C172" s="3">
        <v>72168</v>
      </c>
      <c r="D172" s="3">
        <v>-478</v>
      </c>
      <c r="E172" s="4">
        <v>-6.6233999999999998E-3</v>
      </c>
      <c r="F172" s="3">
        <v>0</v>
      </c>
      <c r="G172" s="3">
        <v>1</v>
      </c>
      <c r="H172" s="3">
        <v>1</v>
      </c>
      <c r="I172" s="3">
        <v>0</v>
      </c>
      <c r="J172" s="3">
        <v>1</v>
      </c>
      <c r="K172" s="63">
        <v>0.99337656579093225</v>
      </c>
    </row>
    <row r="173" spans="1:11" x14ac:dyDescent="0.3">
      <c r="A173" s="3" t="s">
        <v>196</v>
      </c>
      <c r="B173" s="3">
        <v>58326</v>
      </c>
      <c r="C173" s="3">
        <v>58727</v>
      </c>
      <c r="D173" s="3">
        <v>-401</v>
      </c>
      <c r="E173" s="4">
        <v>-6.8282000000000004E-3</v>
      </c>
      <c r="F173" s="3">
        <v>0</v>
      </c>
      <c r="G173" s="3">
        <v>0</v>
      </c>
      <c r="H173" s="3">
        <v>1</v>
      </c>
      <c r="I173" s="3">
        <v>1</v>
      </c>
      <c r="J173" s="3">
        <v>1</v>
      </c>
      <c r="K173" s="63">
        <v>0.99317179491545626</v>
      </c>
    </row>
    <row r="174" spans="1:11" x14ac:dyDescent="0.3">
      <c r="A174" s="3" t="s">
        <v>197</v>
      </c>
      <c r="B174" s="3">
        <v>14061</v>
      </c>
      <c r="C174" s="3">
        <v>14163</v>
      </c>
      <c r="D174" s="3">
        <v>-102</v>
      </c>
      <c r="E174" s="4">
        <v>-7.2018999999999998E-3</v>
      </c>
      <c r="F174" s="3">
        <v>0</v>
      </c>
      <c r="G174" s="3">
        <v>1</v>
      </c>
      <c r="H174" s="3">
        <v>1</v>
      </c>
      <c r="I174" s="3">
        <v>0</v>
      </c>
      <c r="J174" s="3">
        <v>1</v>
      </c>
      <c r="K174" s="63">
        <v>0.99279813598813815</v>
      </c>
    </row>
    <row r="175" spans="1:11" x14ac:dyDescent="0.3">
      <c r="A175" s="3" t="s">
        <v>198</v>
      </c>
      <c r="B175" s="3">
        <v>19618</v>
      </c>
      <c r="C175" s="3">
        <v>19763</v>
      </c>
      <c r="D175" s="3">
        <v>-145</v>
      </c>
      <c r="E175" s="4">
        <v>-7.3369000000000004E-3</v>
      </c>
      <c r="F175" s="3">
        <v>0</v>
      </c>
      <c r="G175" s="3">
        <v>0</v>
      </c>
      <c r="H175" s="3">
        <v>1</v>
      </c>
      <c r="I175" s="3">
        <v>0</v>
      </c>
      <c r="J175" s="3">
        <v>0</v>
      </c>
      <c r="K175" s="63">
        <v>0.99266305722815362</v>
      </c>
    </row>
    <row r="176" spans="1:11" x14ac:dyDescent="0.3">
      <c r="A176" s="3" t="s">
        <v>199</v>
      </c>
      <c r="B176" s="3">
        <v>33729</v>
      </c>
      <c r="C176" s="3">
        <v>33980</v>
      </c>
      <c r="D176" s="3">
        <v>-251</v>
      </c>
      <c r="E176" s="4">
        <v>-7.3867000000000004E-3</v>
      </c>
      <c r="F176" s="3">
        <v>0</v>
      </c>
      <c r="G176" s="3">
        <v>1</v>
      </c>
      <c r="H176" s="3">
        <v>1</v>
      </c>
      <c r="I176" s="3">
        <v>0</v>
      </c>
      <c r="J176" s="3">
        <v>1</v>
      </c>
      <c r="K176" s="63">
        <v>0.992613301942319</v>
      </c>
    </row>
    <row r="177" spans="1:11" x14ac:dyDescent="0.3">
      <c r="A177" s="3" t="s">
        <v>200</v>
      </c>
      <c r="B177" s="3">
        <v>25904</v>
      </c>
      <c r="C177" s="3">
        <v>26097</v>
      </c>
      <c r="D177" s="3">
        <v>-193</v>
      </c>
      <c r="E177" s="4">
        <v>-7.3955000000000002E-3</v>
      </c>
      <c r="F177" s="3">
        <v>0</v>
      </c>
      <c r="G177" s="3">
        <v>1</v>
      </c>
      <c r="H177" s="3">
        <v>1</v>
      </c>
      <c r="I177" s="3">
        <v>0</v>
      </c>
      <c r="J177" s="3">
        <v>1</v>
      </c>
      <c r="K177" s="63">
        <v>0.99260451392880411</v>
      </c>
    </row>
    <row r="178" spans="1:11" x14ac:dyDescent="0.3">
      <c r="A178" s="3" t="s">
        <v>201</v>
      </c>
      <c r="B178" s="3">
        <v>17740</v>
      </c>
      <c r="C178" s="3">
        <v>17876</v>
      </c>
      <c r="D178" s="3">
        <v>-136</v>
      </c>
      <c r="E178" s="4">
        <v>-7.6080000000000002E-3</v>
      </c>
      <c r="F178" s="3">
        <v>0</v>
      </c>
      <c r="G178" s="3">
        <v>1</v>
      </c>
      <c r="H178" s="3">
        <v>1</v>
      </c>
      <c r="I178" s="3">
        <v>0</v>
      </c>
      <c r="J178" s="3">
        <v>1</v>
      </c>
      <c r="K178" s="63">
        <v>0.9923920340120832</v>
      </c>
    </row>
    <row r="179" spans="1:11" x14ac:dyDescent="0.3">
      <c r="A179" s="3" t="s">
        <v>202</v>
      </c>
      <c r="B179" s="3">
        <v>367281</v>
      </c>
      <c r="C179" s="3">
        <v>370325</v>
      </c>
      <c r="D179" s="3">
        <v>-3044</v>
      </c>
      <c r="E179" s="4">
        <v>-8.2197999999999993E-3</v>
      </c>
      <c r="F179" s="3">
        <v>0</v>
      </c>
      <c r="G179" s="3">
        <v>0</v>
      </c>
      <c r="H179" s="3">
        <v>1</v>
      </c>
      <c r="I179" s="3">
        <v>0</v>
      </c>
      <c r="J179" s="3">
        <v>1</v>
      </c>
      <c r="K179" s="63">
        <v>0.99178019307365151</v>
      </c>
    </row>
    <row r="180" spans="1:11" x14ac:dyDescent="0.3">
      <c r="A180" s="3" t="s">
        <v>203</v>
      </c>
      <c r="B180" s="3">
        <v>27256</v>
      </c>
      <c r="C180" s="3">
        <v>27490</v>
      </c>
      <c r="D180" s="3">
        <v>-234</v>
      </c>
      <c r="E180" s="4">
        <v>-8.5121999999999993E-3</v>
      </c>
      <c r="F180" s="3">
        <v>0</v>
      </c>
      <c r="G180" s="3">
        <v>1</v>
      </c>
      <c r="H180" s="3">
        <v>1</v>
      </c>
      <c r="I180" s="3">
        <v>1</v>
      </c>
      <c r="J180" s="3">
        <v>1</v>
      </c>
      <c r="K180" s="63">
        <v>0.99148781375045469</v>
      </c>
    </row>
    <row r="181" spans="1:11" x14ac:dyDescent="0.3">
      <c r="A181" s="3" t="s">
        <v>204</v>
      </c>
      <c r="B181" s="3">
        <v>22818</v>
      </c>
      <c r="C181" s="3">
        <v>23016</v>
      </c>
      <c r="D181" s="3">
        <v>-198</v>
      </c>
      <c r="E181" s="4">
        <v>-8.6026999999999996E-3</v>
      </c>
      <c r="F181" s="3">
        <v>0</v>
      </c>
      <c r="G181" s="3">
        <v>1</v>
      </c>
      <c r="H181" s="3">
        <v>1</v>
      </c>
      <c r="I181" s="3">
        <v>0</v>
      </c>
      <c r="J181" s="3">
        <v>0</v>
      </c>
      <c r="K181" s="63">
        <v>0.9913972888425443</v>
      </c>
    </row>
    <row r="182" spans="1:11" x14ac:dyDescent="0.3">
      <c r="A182" s="3" t="s">
        <v>205</v>
      </c>
      <c r="B182" s="3">
        <v>9271</v>
      </c>
      <c r="C182" s="3">
        <v>9352</v>
      </c>
      <c r="D182" s="3">
        <v>-81</v>
      </c>
      <c r="E182" s="4">
        <v>-8.6612000000000008E-3</v>
      </c>
      <c r="F182" s="3">
        <v>0</v>
      </c>
      <c r="G182" s="3">
        <v>1</v>
      </c>
      <c r="H182" s="3">
        <v>1</v>
      </c>
      <c r="I182" s="3">
        <v>0</v>
      </c>
      <c r="J182" s="3">
        <v>1</v>
      </c>
      <c r="K182" s="63">
        <v>0.99133875106929004</v>
      </c>
    </row>
    <row r="183" spans="1:11" x14ac:dyDescent="0.3">
      <c r="A183" s="3" t="s">
        <v>206</v>
      </c>
      <c r="B183" s="3">
        <v>201730</v>
      </c>
      <c r="C183" s="3">
        <v>203529</v>
      </c>
      <c r="D183" s="3">
        <v>-1799</v>
      </c>
      <c r="E183" s="4">
        <v>-8.8389999999999996E-3</v>
      </c>
      <c r="F183" s="3">
        <v>0</v>
      </c>
      <c r="G183" s="3">
        <v>1</v>
      </c>
      <c r="H183" s="3">
        <v>1</v>
      </c>
      <c r="I183" s="3">
        <v>0</v>
      </c>
      <c r="J183" s="3">
        <v>1</v>
      </c>
      <c r="K183" s="63">
        <v>0.99116096477651838</v>
      </c>
    </row>
    <row r="184" spans="1:11" x14ac:dyDescent="0.3">
      <c r="A184" s="3" t="s">
        <v>207</v>
      </c>
      <c r="B184" s="3">
        <v>15246</v>
      </c>
      <c r="C184" s="3">
        <v>15385</v>
      </c>
      <c r="D184" s="3">
        <v>-139</v>
      </c>
      <c r="E184" s="4">
        <v>-9.0348000000000008E-3</v>
      </c>
      <c r="F184" s="3">
        <v>0</v>
      </c>
      <c r="G184" s="3">
        <v>1</v>
      </c>
      <c r="H184" s="3">
        <v>1</v>
      </c>
      <c r="I184" s="3">
        <v>1</v>
      </c>
      <c r="J184" s="3">
        <v>1</v>
      </c>
      <c r="K184" s="63">
        <v>0.99096522586935332</v>
      </c>
    </row>
    <row r="185" spans="1:11" x14ac:dyDescent="0.3">
      <c r="A185" s="3" t="s">
        <v>208</v>
      </c>
      <c r="B185" s="3">
        <v>67241</v>
      </c>
      <c r="C185" s="3">
        <v>67856</v>
      </c>
      <c r="D185" s="3">
        <v>-615</v>
      </c>
      <c r="E185" s="4">
        <v>-9.0632999999999998E-3</v>
      </c>
      <c r="F185" s="3">
        <v>0</v>
      </c>
      <c r="G185" s="3">
        <v>0</v>
      </c>
      <c r="H185" s="3">
        <v>1</v>
      </c>
      <c r="I185" s="3">
        <v>0</v>
      </c>
      <c r="J185" s="3">
        <v>1</v>
      </c>
      <c r="K185" s="63">
        <v>0.99093668946003299</v>
      </c>
    </row>
    <row r="186" spans="1:11" x14ac:dyDescent="0.3">
      <c r="A186" s="3" t="s">
        <v>209</v>
      </c>
      <c r="B186" s="3">
        <v>27739</v>
      </c>
      <c r="C186" s="3">
        <v>27993</v>
      </c>
      <c r="D186" s="3">
        <v>-254</v>
      </c>
      <c r="E186" s="4">
        <v>-9.0737000000000005E-3</v>
      </c>
      <c r="F186" s="3">
        <v>0</v>
      </c>
      <c r="G186" s="3">
        <v>0</v>
      </c>
      <c r="H186" s="3">
        <v>1</v>
      </c>
      <c r="I186" s="3">
        <v>0</v>
      </c>
      <c r="J186" s="3">
        <v>1</v>
      </c>
      <c r="K186" s="63">
        <v>0.9909263030043225</v>
      </c>
    </row>
    <row r="187" spans="1:11" x14ac:dyDescent="0.3">
      <c r="A187" s="3" t="s">
        <v>210</v>
      </c>
      <c r="B187" s="3">
        <v>31422</v>
      </c>
      <c r="C187" s="3">
        <v>31717</v>
      </c>
      <c r="D187" s="3">
        <v>-295</v>
      </c>
      <c r="E187" s="4">
        <v>-9.3010000000000002E-3</v>
      </c>
      <c r="F187" s="3">
        <v>0</v>
      </c>
      <c r="G187" s="3">
        <v>0</v>
      </c>
      <c r="H187" s="3">
        <v>1</v>
      </c>
      <c r="I187" s="3">
        <v>1</v>
      </c>
      <c r="J187" s="3">
        <v>1</v>
      </c>
      <c r="K187" s="63">
        <v>0.99069899423022356</v>
      </c>
    </row>
    <row r="188" spans="1:11" x14ac:dyDescent="0.3">
      <c r="A188" s="3" t="s">
        <v>211</v>
      </c>
      <c r="B188" s="3">
        <v>15555</v>
      </c>
      <c r="C188" s="3">
        <v>15702</v>
      </c>
      <c r="D188" s="3">
        <v>-147</v>
      </c>
      <c r="E188" s="4">
        <v>-9.3618999999999994E-3</v>
      </c>
      <c r="F188" s="3">
        <v>0</v>
      </c>
      <c r="G188" s="3">
        <v>0</v>
      </c>
      <c r="H188" s="3">
        <v>1</v>
      </c>
      <c r="I188" s="3">
        <v>1</v>
      </c>
      <c r="J188" s="3">
        <v>1</v>
      </c>
      <c r="K188" s="63">
        <v>0.99063813526939248</v>
      </c>
    </row>
    <row r="189" spans="1:11" x14ac:dyDescent="0.3">
      <c r="A189" s="3" t="s">
        <v>212</v>
      </c>
      <c r="B189" s="3">
        <v>60942</v>
      </c>
      <c r="C189" s="3">
        <v>61520</v>
      </c>
      <c r="D189" s="3">
        <v>-578</v>
      </c>
      <c r="E189" s="4">
        <v>-9.3953000000000005E-3</v>
      </c>
      <c r="F189" s="3">
        <v>0</v>
      </c>
      <c r="G189" s="3">
        <v>1</v>
      </c>
      <c r="H189" s="3">
        <v>1</v>
      </c>
      <c r="I189" s="3">
        <v>0</v>
      </c>
      <c r="J189" s="3">
        <v>1</v>
      </c>
      <c r="K189" s="63">
        <v>0.99060468140442137</v>
      </c>
    </row>
    <row r="190" spans="1:11" x14ac:dyDescent="0.3">
      <c r="A190" s="3" t="s">
        <v>213</v>
      </c>
      <c r="B190" s="3">
        <v>90095</v>
      </c>
      <c r="C190" s="3">
        <v>90984</v>
      </c>
      <c r="D190" s="3">
        <v>-889</v>
      </c>
      <c r="E190" s="4">
        <v>-9.7709000000000008E-3</v>
      </c>
      <c r="F190" s="3">
        <v>0</v>
      </c>
      <c r="G190" s="3">
        <v>0</v>
      </c>
      <c r="H190" s="3">
        <v>1</v>
      </c>
      <c r="I190" s="3">
        <v>0</v>
      </c>
      <c r="J190" s="3">
        <v>1</v>
      </c>
      <c r="K190" s="63">
        <v>0.99022905126176031</v>
      </c>
    </row>
    <row r="191" spans="1:11" x14ac:dyDescent="0.3">
      <c r="A191" s="3" t="s">
        <v>214</v>
      </c>
      <c r="B191" s="3">
        <v>168997</v>
      </c>
      <c r="C191" s="3">
        <v>170673</v>
      </c>
      <c r="D191" s="3">
        <v>-1676</v>
      </c>
      <c r="E191" s="4">
        <v>-9.8198999999999995E-3</v>
      </c>
      <c r="F191" s="3">
        <v>0</v>
      </c>
      <c r="G191" s="3">
        <v>0</v>
      </c>
      <c r="H191" s="3">
        <v>1</v>
      </c>
      <c r="I191" s="3">
        <v>0</v>
      </c>
      <c r="J191" s="3">
        <v>1</v>
      </c>
      <c r="K191" s="63">
        <v>0.99018005191213609</v>
      </c>
    </row>
    <row r="192" spans="1:11" x14ac:dyDescent="0.3">
      <c r="A192" s="3" t="s">
        <v>215</v>
      </c>
      <c r="B192" s="3">
        <v>136454</v>
      </c>
      <c r="C192" s="3">
        <v>137820</v>
      </c>
      <c r="D192" s="3">
        <v>-1366</v>
      </c>
      <c r="E192" s="4">
        <v>-9.9115000000000002E-3</v>
      </c>
      <c r="F192" s="3">
        <v>0</v>
      </c>
      <c r="G192" s="3">
        <v>0</v>
      </c>
      <c r="H192" s="3">
        <v>1</v>
      </c>
      <c r="I192" s="3">
        <v>0</v>
      </c>
      <c r="J192" s="3">
        <v>1</v>
      </c>
      <c r="K192" s="63">
        <v>0.990088521259614</v>
      </c>
    </row>
    <row r="193" spans="1:11" x14ac:dyDescent="0.3">
      <c r="A193" s="3" t="s">
        <v>216</v>
      </c>
      <c r="B193" s="3">
        <v>155283</v>
      </c>
      <c r="C193" s="3">
        <v>156838</v>
      </c>
      <c r="D193" s="3">
        <v>-1555</v>
      </c>
      <c r="E193" s="4">
        <v>-9.9147000000000002E-3</v>
      </c>
      <c r="F193" s="3">
        <v>0</v>
      </c>
      <c r="G193" s="3">
        <v>0</v>
      </c>
      <c r="H193" s="3">
        <v>1</v>
      </c>
      <c r="I193" s="3">
        <v>0</v>
      </c>
      <c r="J193" s="3">
        <v>0</v>
      </c>
      <c r="K193" s="63">
        <v>0.99008531095780361</v>
      </c>
    </row>
    <row r="194" spans="1:11" x14ac:dyDescent="0.3">
      <c r="A194" s="3" t="s">
        <v>217</v>
      </c>
      <c r="B194" s="3">
        <v>23265</v>
      </c>
      <c r="C194" s="3">
        <v>23501</v>
      </c>
      <c r="D194" s="3">
        <v>-236</v>
      </c>
      <c r="E194" s="4">
        <v>-1.00421E-2</v>
      </c>
      <c r="F194" s="3">
        <v>0</v>
      </c>
      <c r="G194" s="3">
        <v>1</v>
      </c>
      <c r="H194" s="3">
        <v>1</v>
      </c>
      <c r="I194" s="3">
        <v>1</v>
      </c>
      <c r="J194" s="3">
        <v>1</v>
      </c>
      <c r="K194" s="63">
        <v>0.98995787413301561</v>
      </c>
    </row>
    <row r="195" spans="1:11" x14ac:dyDescent="0.3">
      <c r="A195" s="3" t="s">
        <v>218</v>
      </c>
      <c r="B195" s="3">
        <v>715021</v>
      </c>
      <c r="C195" s="3">
        <v>722322</v>
      </c>
      <c r="D195" s="3">
        <v>-7301</v>
      </c>
      <c r="E195" s="4">
        <v>-1.0107700000000001E-2</v>
      </c>
      <c r="F195" s="3">
        <v>0</v>
      </c>
      <c r="G195" s="3">
        <v>1</v>
      </c>
      <c r="H195" s="3">
        <v>1</v>
      </c>
      <c r="I195" s="3">
        <v>0</v>
      </c>
      <c r="J195" s="3">
        <v>1</v>
      </c>
      <c r="K195" s="63">
        <v>0.98989231949186096</v>
      </c>
    </row>
    <row r="196" spans="1:11" x14ac:dyDescent="0.3">
      <c r="A196" s="3" t="s">
        <v>219</v>
      </c>
      <c r="B196" s="3">
        <v>28846</v>
      </c>
      <c r="C196" s="3">
        <v>29150</v>
      </c>
      <c r="D196" s="3">
        <v>-304</v>
      </c>
      <c r="E196" s="4">
        <v>-1.04288E-2</v>
      </c>
      <c r="F196" s="3">
        <v>0</v>
      </c>
      <c r="G196" s="3">
        <v>0</v>
      </c>
      <c r="H196" s="3">
        <v>1</v>
      </c>
      <c r="I196" s="3">
        <v>1</v>
      </c>
      <c r="J196" s="3">
        <v>1</v>
      </c>
      <c r="K196" s="63">
        <v>0.98957118353344764</v>
      </c>
    </row>
    <row r="197" spans="1:11" x14ac:dyDescent="0.3">
      <c r="A197" s="3" t="s">
        <v>220</v>
      </c>
      <c r="B197" s="3">
        <v>26051</v>
      </c>
      <c r="C197" s="3">
        <v>26326</v>
      </c>
      <c r="D197" s="3">
        <v>-275</v>
      </c>
      <c r="E197" s="4">
        <v>-1.0445899999999999E-2</v>
      </c>
      <c r="F197" s="3">
        <v>0</v>
      </c>
      <c r="G197" s="3">
        <v>1</v>
      </c>
      <c r="H197" s="3">
        <v>1</v>
      </c>
      <c r="I197" s="3">
        <v>0</v>
      </c>
      <c r="J197" s="3">
        <v>1</v>
      </c>
      <c r="K197" s="63">
        <v>0.98955405302742538</v>
      </c>
    </row>
    <row r="198" spans="1:11" x14ac:dyDescent="0.3">
      <c r="A198" s="3" t="s">
        <v>221</v>
      </c>
      <c r="B198" s="3">
        <v>40102</v>
      </c>
      <c r="C198" s="3">
        <v>40527</v>
      </c>
      <c r="D198" s="3">
        <v>-425</v>
      </c>
      <c r="E198" s="4">
        <v>-1.0486799999999999E-2</v>
      </c>
      <c r="F198" s="3">
        <v>0</v>
      </c>
      <c r="G198" s="3">
        <v>0</v>
      </c>
      <c r="H198" s="3">
        <v>1</v>
      </c>
      <c r="I198" s="3">
        <v>0</v>
      </c>
      <c r="J198" s="3">
        <v>1</v>
      </c>
      <c r="K198" s="63">
        <v>0.9895131640634639</v>
      </c>
    </row>
    <row r="199" spans="1:11" x14ac:dyDescent="0.3">
      <c r="A199" s="3" t="s">
        <v>222</v>
      </c>
      <c r="B199" s="3">
        <v>33763</v>
      </c>
      <c r="C199" s="3">
        <v>34131</v>
      </c>
      <c r="D199" s="3">
        <v>-368</v>
      </c>
      <c r="E199" s="4">
        <v>-1.0782E-2</v>
      </c>
      <c r="F199" s="3">
        <v>0</v>
      </c>
      <c r="G199" s="3">
        <v>0</v>
      </c>
      <c r="H199" s="3">
        <v>1</v>
      </c>
      <c r="I199" s="3">
        <v>0</v>
      </c>
      <c r="J199" s="3">
        <v>1</v>
      </c>
      <c r="K199" s="63">
        <v>0.98921801295010403</v>
      </c>
    </row>
    <row r="200" spans="1:11" x14ac:dyDescent="0.3">
      <c r="A200" s="3" t="s">
        <v>223</v>
      </c>
      <c r="B200" s="3">
        <v>14055</v>
      </c>
      <c r="C200" s="3">
        <v>14210</v>
      </c>
      <c r="D200" s="3">
        <v>-155</v>
      </c>
      <c r="E200" s="4">
        <v>-1.09078E-2</v>
      </c>
      <c r="F200" s="3">
        <v>0</v>
      </c>
      <c r="G200" s="3">
        <v>1</v>
      </c>
      <c r="H200" s="3">
        <v>0</v>
      </c>
      <c r="I200" s="3">
        <v>0</v>
      </c>
      <c r="J200" s="3">
        <v>1</v>
      </c>
      <c r="K200" s="63">
        <v>0.98909218859957782</v>
      </c>
    </row>
    <row r="201" spans="1:11" x14ac:dyDescent="0.3">
      <c r="A201" s="3" t="s">
        <v>224</v>
      </c>
      <c r="B201" s="3">
        <v>28322</v>
      </c>
      <c r="C201" s="3">
        <v>28637</v>
      </c>
      <c r="D201" s="3">
        <v>-315</v>
      </c>
      <c r="E201" s="4">
        <v>-1.0999800000000001E-2</v>
      </c>
      <c r="F201" s="3">
        <v>0</v>
      </c>
      <c r="G201" s="3">
        <v>0</v>
      </c>
      <c r="H201" s="3">
        <v>1</v>
      </c>
      <c r="I201" s="3">
        <v>1</v>
      </c>
      <c r="J201" s="3">
        <v>0</v>
      </c>
      <c r="K201" s="63">
        <v>0.98900024443901247</v>
      </c>
    </row>
    <row r="202" spans="1:11" x14ac:dyDescent="0.3">
      <c r="A202" s="3" t="s">
        <v>225</v>
      </c>
      <c r="B202" s="3">
        <v>33537</v>
      </c>
      <c r="C202" s="3">
        <v>33923</v>
      </c>
      <c r="D202" s="3">
        <v>-386</v>
      </c>
      <c r="E202" s="4">
        <v>-1.13787E-2</v>
      </c>
      <c r="F202" s="3">
        <v>0</v>
      </c>
      <c r="G202" s="3">
        <v>0</v>
      </c>
      <c r="H202" s="3">
        <v>1</v>
      </c>
      <c r="I202" s="3">
        <v>0</v>
      </c>
      <c r="J202" s="3">
        <v>1</v>
      </c>
      <c r="K202" s="63">
        <v>0.98862128939067884</v>
      </c>
    </row>
    <row r="203" spans="1:11" x14ac:dyDescent="0.3">
      <c r="A203" s="3" t="s">
        <v>226</v>
      </c>
      <c r="B203" s="3">
        <v>54420</v>
      </c>
      <c r="C203" s="3">
        <v>55056</v>
      </c>
      <c r="D203" s="3">
        <v>-636</v>
      </c>
      <c r="E203" s="4">
        <v>-1.15519E-2</v>
      </c>
      <c r="F203" s="3">
        <v>0</v>
      </c>
      <c r="G203" s="3">
        <v>0</v>
      </c>
      <c r="H203" s="3">
        <v>1</v>
      </c>
      <c r="I203" s="3">
        <v>1</v>
      </c>
      <c r="J203" s="3">
        <v>0</v>
      </c>
      <c r="K203" s="63">
        <v>0.98844812554489969</v>
      </c>
    </row>
    <row r="204" spans="1:11" x14ac:dyDescent="0.3">
      <c r="A204" s="3" t="s">
        <v>227</v>
      </c>
      <c r="B204" s="3">
        <v>13776</v>
      </c>
      <c r="C204" s="3">
        <v>13939</v>
      </c>
      <c r="D204" s="3">
        <v>-163</v>
      </c>
      <c r="E204" s="4">
        <v>-1.1693800000000001E-2</v>
      </c>
      <c r="F204" s="3">
        <v>0</v>
      </c>
      <c r="G204" s="3">
        <v>1</v>
      </c>
      <c r="H204" s="3">
        <v>1</v>
      </c>
      <c r="I204" s="3">
        <v>0</v>
      </c>
      <c r="J204" s="3">
        <v>1</v>
      </c>
      <c r="K204" s="63">
        <v>0.98830619126192698</v>
      </c>
    </row>
    <row r="205" spans="1:11" x14ac:dyDescent="0.3">
      <c r="A205" s="3" t="s">
        <v>228</v>
      </c>
      <c r="B205" s="3">
        <v>24312</v>
      </c>
      <c r="C205" s="3">
        <v>24603</v>
      </c>
      <c r="D205" s="3">
        <v>-291</v>
      </c>
      <c r="E205" s="4">
        <v>-1.1827799999999999E-2</v>
      </c>
      <c r="F205" s="3">
        <v>0</v>
      </c>
      <c r="G205" s="3">
        <v>1</v>
      </c>
      <c r="H205" s="3">
        <v>1</v>
      </c>
      <c r="I205" s="3">
        <v>0</v>
      </c>
      <c r="J205" s="3">
        <v>1</v>
      </c>
      <c r="K205" s="63">
        <v>0.98817217412510672</v>
      </c>
    </row>
    <row r="206" spans="1:11" x14ac:dyDescent="0.3">
      <c r="A206" s="3" t="s">
        <v>229</v>
      </c>
      <c r="B206" s="3">
        <v>28163</v>
      </c>
      <c r="C206" s="3">
        <v>28511</v>
      </c>
      <c r="D206" s="3">
        <v>-348</v>
      </c>
      <c r="E206" s="4">
        <v>-1.2205799999999999E-2</v>
      </c>
      <c r="F206" s="3">
        <v>0</v>
      </c>
      <c r="G206" s="3">
        <v>1</v>
      </c>
      <c r="H206" s="3">
        <v>1</v>
      </c>
      <c r="I206" s="3">
        <v>1</v>
      </c>
      <c r="J206" s="3">
        <v>0</v>
      </c>
      <c r="K206" s="63">
        <v>0.98779418470064184</v>
      </c>
    </row>
    <row r="207" spans="1:11" x14ac:dyDescent="0.3">
      <c r="A207" s="3" t="s">
        <v>230</v>
      </c>
      <c r="B207" s="3">
        <v>91119</v>
      </c>
      <c r="C207" s="3">
        <v>92250</v>
      </c>
      <c r="D207" s="3">
        <v>-1131</v>
      </c>
      <c r="E207" s="4">
        <v>-1.2260200000000001E-2</v>
      </c>
      <c r="F207" s="3">
        <v>0</v>
      </c>
      <c r="G207" s="3">
        <v>1</v>
      </c>
      <c r="H207" s="3">
        <v>1</v>
      </c>
      <c r="I207" s="3">
        <v>0</v>
      </c>
      <c r="J207" s="3">
        <v>0</v>
      </c>
      <c r="K207" s="63">
        <v>0.98773983739837401</v>
      </c>
    </row>
    <row r="208" spans="1:11" x14ac:dyDescent="0.3">
      <c r="A208" s="3" t="s">
        <v>231</v>
      </c>
      <c r="B208" s="3">
        <v>6256</v>
      </c>
      <c r="C208" s="3">
        <v>6336</v>
      </c>
      <c r="D208" s="3">
        <v>-80</v>
      </c>
      <c r="E208" s="4">
        <v>-1.26263E-2</v>
      </c>
      <c r="F208" s="3">
        <v>0</v>
      </c>
      <c r="G208" s="3">
        <v>0</v>
      </c>
      <c r="H208" s="3">
        <v>1</v>
      </c>
      <c r="I208" s="3">
        <v>0</v>
      </c>
      <c r="J208" s="3">
        <v>1</v>
      </c>
      <c r="K208" s="63">
        <v>0.98737373737373735</v>
      </c>
    </row>
    <row r="209" spans="1:11" x14ac:dyDescent="0.3">
      <c r="A209" s="3" t="s">
        <v>232</v>
      </c>
      <c r="B209" s="3">
        <v>16226</v>
      </c>
      <c r="C209" s="3">
        <v>16435</v>
      </c>
      <c r="D209" s="3">
        <v>-209</v>
      </c>
      <c r="E209" s="4">
        <v>-1.27168E-2</v>
      </c>
      <c r="F209" s="3">
        <v>0</v>
      </c>
      <c r="G209" s="3">
        <v>0</v>
      </c>
      <c r="H209" s="3">
        <v>1</v>
      </c>
      <c r="I209" s="3">
        <v>0</v>
      </c>
      <c r="J209" s="3">
        <v>1</v>
      </c>
      <c r="K209" s="63">
        <v>0.9872832369942196</v>
      </c>
    </row>
    <row r="210" spans="1:11" x14ac:dyDescent="0.3">
      <c r="A210" s="3" t="s">
        <v>233</v>
      </c>
      <c r="B210" s="3">
        <v>78644</v>
      </c>
      <c r="C210" s="3">
        <v>79669</v>
      </c>
      <c r="D210" s="3">
        <v>-1025</v>
      </c>
      <c r="E210" s="4">
        <v>-1.2865700000000001E-2</v>
      </c>
      <c r="F210" s="3">
        <v>0</v>
      </c>
      <c r="G210" s="3">
        <v>1</v>
      </c>
      <c r="H210" s="3">
        <v>1</v>
      </c>
      <c r="I210" s="3">
        <v>0</v>
      </c>
      <c r="J210" s="3">
        <v>1</v>
      </c>
      <c r="K210" s="63">
        <v>0.98713426803399063</v>
      </c>
    </row>
    <row r="211" spans="1:11" x14ac:dyDescent="0.3">
      <c r="A211" s="3" t="s">
        <v>234</v>
      </c>
      <c r="B211" s="3">
        <v>61237</v>
      </c>
      <c r="C211" s="3">
        <v>62040</v>
      </c>
      <c r="D211" s="3">
        <v>-803</v>
      </c>
      <c r="E211" s="4">
        <v>-1.29433E-2</v>
      </c>
      <c r="F211" s="3">
        <v>0</v>
      </c>
      <c r="G211" s="3">
        <v>1</v>
      </c>
      <c r="H211" s="3">
        <v>1</v>
      </c>
      <c r="I211" s="3">
        <v>0</v>
      </c>
      <c r="J211" s="3">
        <v>0</v>
      </c>
      <c r="K211" s="63">
        <v>0.98705673758865253</v>
      </c>
    </row>
    <row r="212" spans="1:11" x14ac:dyDescent="0.3">
      <c r="A212" s="3" t="s">
        <v>235</v>
      </c>
      <c r="B212" s="3">
        <v>192975</v>
      </c>
      <c r="C212" s="3">
        <v>195545</v>
      </c>
      <c r="D212" s="3">
        <v>-2570</v>
      </c>
      <c r="E212" s="4">
        <v>-1.31428E-2</v>
      </c>
      <c r="F212" s="3">
        <v>0</v>
      </c>
      <c r="G212" s="3">
        <v>1</v>
      </c>
      <c r="H212" s="3">
        <v>1</v>
      </c>
      <c r="I212" s="3">
        <v>0</v>
      </c>
      <c r="J212" s="3">
        <v>1</v>
      </c>
      <c r="K212" s="63">
        <v>0.98685724513539086</v>
      </c>
    </row>
    <row r="213" spans="1:11" x14ac:dyDescent="0.3">
      <c r="A213" s="3" t="s">
        <v>236</v>
      </c>
      <c r="B213" s="3">
        <v>10293</v>
      </c>
      <c r="C213" s="3">
        <v>10431</v>
      </c>
      <c r="D213" s="3">
        <v>-138</v>
      </c>
      <c r="E213" s="4">
        <v>-1.32298E-2</v>
      </c>
      <c r="F213" s="3">
        <v>0</v>
      </c>
      <c r="G213" s="3">
        <v>0</v>
      </c>
      <c r="H213" s="3">
        <v>1</v>
      </c>
      <c r="I213" s="3">
        <v>0</v>
      </c>
      <c r="J213" s="3">
        <v>1</v>
      </c>
      <c r="K213" s="63">
        <v>0.98677020419902217</v>
      </c>
    </row>
    <row r="214" spans="1:11" x14ac:dyDescent="0.3">
      <c r="A214" s="3" t="s">
        <v>237</v>
      </c>
      <c r="B214" s="3">
        <v>37313</v>
      </c>
      <c r="C214" s="3">
        <v>37816</v>
      </c>
      <c r="D214" s="3">
        <v>-503</v>
      </c>
      <c r="E214" s="4">
        <v>-1.3301199999999999E-2</v>
      </c>
      <c r="F214" s="3">
        <v>0</v>
      </c>
      <c r="G214" s="3">
        <v>1</v>
      </c>
      <c r="H214" s="3">
        <v>1</v>
      </c>
      <c r="I214" s="3">
        <v>0</v>
      </c>
      <c r="J214" s="3">
        <v>1</v>
      </c>
      <c r="K214" s="63">
        <v>0.98669875185106837</v>
      </c>
    </row>
    <row r="215" spans="1:11" x14ac:dyDescent="0.3">
      <c r="A215" s="3" t="s">
        <v>238</v>
      </c>
      <c r="B215" s="3">
        <v>23215</v>
      </c>
      <c r="C215" s="3">
        <v>23528</v>
      </c>
      <c r="D215" s="3">
        <v>-313</v>
      </c>
      <c r="E215" s="4">
        <v>-1.3303300000000001E-2</v>
      </c>
      <c r="F215" s="3">
        <v>0</v>
      </c>
      <c r="G215" s="3">
        <v>0</v>
      </c>
      <c r="H215" s="3">
        <v>1</v>
      </c>
      <c r="I215" s="3">
        <v>0</v>
      </c>
      <c r="J215" s="3">
        <v>0</v>
      </c>
      <c r="K215" s="63">
        <v>0.98669670180210811</v>
      </c>
    </row>
    <row r="216" spans="1:11" x14ac:dyDescent="0.3">
      <c r="A216" s="3" t="s">
        <v>239</v>
      </c>
      <c r="B216" s="3">
        <v>19200</v>
      </c>
      <c r="C216" s="3">
        <v>19461</v>
      </c>
      <c r="D216" s="3">
        <v>-261</v>
      </c>
      <c r="E216" s="4">
        <v>-1.34114E-2</v>
      </c>
      <c r="F216" s="3">
        <v>0</v>
      </c>
      <c r="G216" s="3">
        <v>0</v>
      </c>
      <c r="H216" s="3">
        <v>1</v>
      </c>
      <c r="I216" s="3">
        <v>1</v>
      </c>
      <c r="J216" s="3">
        <v>0</v>
      </c>
      <c r="K216" s="63">
        <v>0.98658856173886234</v>
      </c>
    </row>
    <row r="217" spans="1:11" x14ac:dyDescent="0.3">
      <c r="A217" s="3" t="s">
        <v>240</v>
      </c>
      <c r="B217" s="3">
        <v>18814</v>
      </c>
      <c r="C217" s="3">
        <v>19074</v>
      </c>
      <c r="D217" s="3">
        <v>-260</v>
      </c>
      <c r="E217" s="4">
        <v>-1.36311E-2</v>
      </c>
      <c r="F217" s="3">
        <v>0</v>
      </c>
      <c r="G217" s="3">
        <v>1</v>
      </c>
      <c r="H217" s="3">
        <v>1</v>
      </c>
      <c r="I217" s="3">
        <v>0</v>
      </c>
      <c r="J217" s="3">
        <v>1</v>
      </c>
      <c r="K217" s="63">
        <v>0.98636887910244309</v>
      </c>
    </row>
    <row r="218" spans="1:11" x14ac:dyDescent="0.3">
      <c r="A218" s="3" t="s">
        <v>241</v>
      </c>
      <c r="B218" s="3">
        <v>2376</v>
      </c>
      <c r="C218" s="3">
        <v>2409</v>
      </c>
      <c r="D218" s="3">
        <v>-33</v>
      </c>
      <c r="E218" s="4">
        <v>-1.36986E-2</v>
      </c>
      <c r="F218" s="3">
        <v>0</v>
      </c>
      <c r="G218" s="3">
        <v>0</v>
      </c>
      <c r="H218" s="3">
        <v>1</v>
      </c>
      <c r="I218" s="3">
        <v>1</v>
      </c>
      <c r="J218" s="3">
        <v>1</v>
      </c>
      <c r="K218" s="63">
        <v>0.98630136986301364</v>
      </c>
    </row>
    <row r="219" spans="1:11" x14ac:dyDescent="0.3">
      <c r="A219" s="3" t="s">
        <v>242</v>
      </c>
      <c r="B219" s="3">
        <v>57753</v>
      </c>
      <c r="C219" s="3">
        <v>58572</v>
      </c>
      <c r="D219" s="3">
        <v>-819</v>
      </c>
      <c r="E219" s="4">
        <v>-1.39828E-2</v>
      </c>
      <c r="F219" s="3">
        <v>0</v>
      </c>
      <c r="G219" s="3">
        <v>1</v>
      </c>
      <c r="H219" s="3">
        <v>1</v>
      </c>
      <c r="I219" s="3">
        <v>0</v>
      </c>
      <c r="J219" s="3">
        <v>1</v>
      </c>
      <c r="K219" s="63">
        <v>0.98601720958819916</v>
      </c>
    </row>
    <row r="220" spans="1:11" x14ac:dyDescent="0.3">
      <c r="A220" s="3" t="s">
        <v>243</v>
      </c>
      <c r="B220" s="3">
        <v>18799</v>
      </c>
      <c r="C220" s="3">
        <v>19068</v>
      </c>
      <c r="D220" s="3">
        <v>-269</v>
      </c>
      <c r="E220" s="4">
        <v>-1.4107400000000001E-2</v>
      </c>
      <c r="F220" s="3">
        <v>0</v>
      </c>
      <c r="G220" s="3">
        <v>1</v>
      </c>
      <c r="H220" s="3">
        <v>1</v>
      </c>
      <c r="I220" s="3">
        <v>1</v>
      </c>
      <c r="J220" s="3">
        <v>1</v>
      </c>
      <c r="K220" s="63">
        <v>0.98589259492343195</v>
      </c>
    </row>
    <row r="221" spans="1:11" x14ac:dyDescent="0.3">
      <c r="A221" s="3" t="s">
        <v>244</v>
      </c>
      <c r="B221" s="3">
        <v>123915</v>
      </c>
      <c r="C221" s="3">
        <v>125694</v>
      </c>
      <c r="D221" s="3">
        <v>-1779</v>
      </c>
      <c r="E221" s="4">
        <v>-1.41534E-2</v>
      </c>
      <c r="F221" s="3">
        <v>0</v>
      </c>
      <c r="G221" s="3">
        <v>1</v>
      </c>
      <c r="H221" s="3">
        <v>1</v>
      </c>
      <c r="I221" s="3">
        <v>0</v>
      </c>
      <c r="J221" s="3">
        <v>1</v>
      </c>
      <c r="K221" s="63">
        <v>0.98584657978901136</v>
      </c>
    </row>
    <row r="222" spans="1:11" x14ac:dyDescent="0.3">
      <c r="A222" s="3" t="s">
        <v>245</v>
      </c>
      <c r="B222" s="3">
        <v>27265</v>
      </c>
      <c r="C222" s="3">
        <v>27662</v>
      </c>
      <c r="D222" s="3">
        <v>-397</v>
      </c>
      <c r="E222" s="4">
        <v>-1.43518E-2</v>
      </c>
      <c r="F222" s="3">
        <v>0</v>
      </c>
      <c r="G222" s="3">
        <v>0</v>
      </c>
      <c r="H222" s="3">
        <v>1</v>
      </c>
      <c r="I222" s="3">
        <v>0</v>
      </c>
      <c r="J222" s="3">
        <v>1</v>
      </c>
      <c r="K222" s="63">
        <v>0.98564818162099632</v>
      </c>
    </row>
    <row r="223" spans="1:11" x14ac:dyDescent="0.3">
      <c r="A223" s="3" t="s">
        <v>246</v>
      </c>
      <c r="B223" s="3">
        <v>139644</v>
      </c>
      <c r="C223" s="3">
        <v>141687</v>
      </c>
      <c r="D223" s="3">
        <v>-2043</v>
      </c>
      <c r="E223" s="4">
        <v>-1.4419100000000001E-2</v>
      </c>
      <c r="F223" s="3">
        <v>0</v>
      </c>
      <c r="G223" s="3">
        <v>1</v>
      </c>
      <c r="H223" s="3">
        <v>1</v>
      </c>
      <c r="I223" s="3">
        <v>0</v>
      </c>
      <c r="J223" s="3">
        <v>1</v>
      </c>
      <c r="K223" s="63">
        <v>0.98558089309534391</v>
      </c>
    </row>
    <row r="224" spans="1:11" x14ac:dyDescent="0.3">
      <c r="A224" s="3" t="s">
        <v>247</v>
      </c>
      <c r="B224" s="3">
        <v>40998</v>
      </c>
      <c r="C224" s="3">
        <v>41606</v>
      </c>
      <c r="D224" s="3">
        <v>-608</v>
      </c>
      <c r="E224" s="4">
        <v>-1.4613299999999999E-2</v>
      </c>
      <c r="F224" s="3">
        <v>0</v>
      </c>
      <c r="G224" s="3">
        <v>0</v>
      </c>
      <c r="H224" s="3">
        <v>1</v>
      </c>
      <c r="I224" s="3">
        <v>0</v>
      </c>
      <c r="J224" s="3">
        <v>1</v>
      </c>
      <c r="K224" s="63">
        <v>0.98538672306878816</v>
      </c>
    </row>
    <row r="225" spans="1:11" x14ac:dyDescent="0.3">
      <c r="A225" s="3" t="s">
        <v>248</v>
      </c>
      <c r="B225" s="3">
        <v>14687</v>
      </c>
      <c r="C225" s="3">
        <v>14905</v>
      </c>
      <c r="D225" s="3">
        <v>-218</v>
      </c>
      <c r="E225" s="4">
        <v>-1.4626E-2</v>
      </c>
      <c r="F225" s="3">
        <v>0</v>
      </c>
      <c r="G225" s="3">
        <v>0</v>
      </c>
      <c r="H225" s="3">
        <v>1</v>
      </c>
      <c r="I225" s="3">
        <v>0</v>
      </c>
      <c r="J225" s="3">
        <v>0</v>
      </c>
      <c r="K225" s="63">
        <v>0.98537403555853742</v>
      </c>
    </row>
    <row r="226" spans="1:11" x14ac:dyDescent="0.3">
      <c r="A226" s="3" t="s">
        <v>249</v>
      </c>
      <c r="B226" s="3">
        <v>11888</v>
      </c>
      <c r="C226" s="3">
        <v>12066</v>
      </c>
      <c r="D226" s="3">
        <v>-178</v>
      </c>
      <c r="E226" s="4">
        <v>-1.47522E-2</v>
      </c>
      <c r="F226" s="3">
        <v>0</v>
      </c>
      <c r="G226" s="3">
        <v>0</v>
      </c>
      <c r="H226" s="3">
        <v>1</v>
      </c>
      <c r="I226" s="3">
        <v>1</v>
      </c>
      <c r="J226" s="3">
        <v>1</v>
      </c>
      <c r="K226" s="63">
        <v>0.98524780374606336</v>
      </c>
    </row>
    <row r="227" spans="1:11" x14ac:dyDescent="0.3">
      <c r="A227" s="3" t="s">
        <v>250</v>
      </c>
      <c r="B227" s="3">
        <v>93991</v>
      </c>
      <c r="C227" s="3">
        <v>95422</v>
      </c>
      <c r="D227" s="3">
        <v>-1431</v>
      </c>
      <c r="E227" s="4">
        <v>-1.4996499999999999E-2</v>
      </c>
      <c r="F227" s="3">
        <v>0</v>
      </c>
      <c r="G227" s="3">
        <v>0</v>
      </c>
      <c r="H227" s="3">
        <v>1</v>
      </c>
      <c r="I227" s="3">
        <v>0</v>
      </c>
      <c r="J227" s="3">
        <v>1</v>
      </c>
      <c r="K227" s="63">
        <v>0.98500345832198022</v>
      </c>
    </row>
    <row r="228" spans="1:11" x14ac:dyDescent="0.3">
      <c r="A228" s="3" t="s">
        <v>251</v>
      </c>
      <c r="B228" s="3">
        <v>16925</v>
      </c>
      <c r="C228" s="3">
        <v>17183</v>
      </c>
      <c r="D228" s="3">
        <v>-258</v>
      </c>
      <c r="E228" s="4">
        <v>-1.50148E-2</v>
      </c>
      <c r="F228" s="3">
        <v>0</v>
      </c>
      <c r="G228" s="3">
        <v>1</v>
      </c>
      <c r="H228" s="3">
        <v>1</v>
      </c>
      <c r="I228" s="3">
        <v>0</v>
      </c>
      <c r="J228" s="3">
        <v>1</v>
      </c>
      <c r="K228" s="63">
        <v>0.98498515975091661</v>
      </c>
    </row>
    <row r="229" spans="1:11" x14ac:dyDescent="0.3">
      <c r="A229" s="3" t="s">
        <v>252</v>
      </c>
      <c r="B229" s="3">
        <v>11031</v>
      </c>
      <c r="C229" s="3">
        <v>11200</v>
      </c>
      <c r="D229" s="3">
        <v>-169</v>
      </c>
      <c r="E229" s="4">
        <v>-1.50893E-2</v>
      </c>
      <c r="F229" s="3">
        <v>0</v>
      </c>
      <c r="G229" s="3">
        <v>0</v>
      </c>
      <c r="H229" s="3">
        <v>1</v>
      </c>
      <c r="I229" s="3">
        <v>0</v>
      </c>
      <c r="J229" s="3">
        <v>1</v>
      </c>
      <c r="K229" s="63">
        <v>0.98491071428571431</v>
      </c>
    </row>
    <row r="230" spans="1:11" x14ac:dyDescent="0.3">
      <c r="A230" s="3" t="s">
        <v>253</v>
      </c>
      <c r="B230" s="3">
        <v>25490</v>
      </c>
      <c r="C230" s="3">
        <v>25881</v>
      </c>
      <c r="D230" s="3">
        <v>-391</v>
      </c>
      <c r="E230" s="4">
        <v>-1.5107600000000001E-2</v>
      </c>
      <c r="F230" s="3">
        <v>0</v>
      </c>
      <c r="G230" s="3">
        <v>0</v>
      </c>
      <c r="H230" s="3">
        <v>1</v>
      </c>
      <c r="I230" s="3">
        <v>0</v>
      </c>
      <c r="J230" s="3">
        <v>1</v>
      </c>
      <c r="K230" s="63">
        <v>0.98489239210231438</v>
      </c>
    </row>
    <row r="231" spans="1:11" x14ac:dyDescent="0.3">
      <c r="A231" s="3" t="s">
        <v>254</v>
      </c>
      <c r="B231" s="3">
        <v>13474</v>
      </c>
      <c r="C231" s="3">
        <v>13683</v>
      </c>
      <c r="D231" s="3">
        <v>-209</v>
      </c>
      <c r="E231" s="4">
        <v>-1.52744E-2</v>
      </c>
      <c r="F231" s="3">
        <v>0</v>
      </c>
      <c r="G231" s="3">
        <v>1</v>
      </c>
      <c r="H231" s="3">
        <v>1</v>
      </c>
      <c r="I231" s="3">
        <v>0</v>
      </c>
      <c r="J231" s="3">
        <v>1</v>
      </c>
      <c r="K231" s="63">
        <v>0.9847255718775122</v>
      </c>
    </row>
    <row r="232" spans="1:11" x14ac:dyDescent="0.3">
      <c r="A232" s="3" t="s">
        <v>255</v>
      </c>
      <c r="B232" s="3">
        <v>74018</v>
      </c>
      <c r="C232" s="3">
        <v>75218</v>
      </c>
      <c r="D232" s="3">
        <v>-1200</v>
      </c>
      <c r="E232" s="4">
        <v>-1.5953599999999998E-2</v>
      </c>
      <c r="F232" s="3">
        <v>0</v>
      </c>
      <c r="G232" s="3">
        <v>1</v>
      </c>
      <c r="H232" s="3">
        <v>1</v>
      </c>
      <c r="I232" s="3">
        <v>0</v>
      </c>
      <c r="J232" s="3">
        <v>1</v>
      </c>
      <c r="K232" s="63">
        <v>0.98404637187907151</v>
      </c>
    </row>
    <row r="233" spans="1:11" x14ac:dyDescent="0.3">
      <c r="A233" s="3" t="s">
        <v>256</v>
      </c>
      <c r="B233" s="3">
        <v>31290</v>
      </c>
      <c r="C233" s="3">
        <v>31799</v>
      </c>
      <c r="D233" s="3">
        <v>-509</v>
      </c>
      <c r="E233" s="4">
        <v>-1.6006800000000002E-2</v>
      </c>
      <c r="F233" s="3">
        <v>0</v>
      </c>
      <c r="G233" s="3">
        <v>1</v>
      </c>
      <c r="H233" s="3">
        <v>1</v>
      </c>
      <c r="I233" s="3">
        <v>0</v>
      </c>
      <c r="J233" s="3">
        <v>1</v>
      </c>
      <c r="K233" s="63">
        <v>0.98399320733356399</v>
      </c>
    </row>
    <row r="234" spans="1:11" x14ac:dyDescent="0.3">
      <c r="A234" s="3" t="s">
        <v>257</v>
      </c>
      <c r="B234" s="3">
        <v>46854</v>
      </c>
      <c r="C234" s="3">
        <v>47670</v>
      </c>
      <c r="D234" s="3">
        <v>-816</v>
      </c>
      <c r="E234" s="4">
        <v>-1.71177E-2</v>
      </c>
      <c r="F234" s="3">
        <v>0</v>
      </c>
      <c r="G234" s="3">
        <v>0</v>
      </c>
      <c r="H234" s="3">
        <v>1</v>
      </c>
      <c r="I234" s="3">
        <v>0</v>
      </c>
      <c r="J234" s="3">
        <v>0</v>
      </c>
      <c r="K234" s="63">
        <v>0.98288231592196351</v>
      </c>
    </row>
    <row r="235" spans="1:11" x14ac:dyDescent="0.3">
      <c r="A235" s="3" t="s">
        <v>258</v>
      </c>
      <c r="B235" s="3">
        <v>50922</v>
      </c>
      <c r="C235" s="3">
        <v>51829</v>
      </c>
      <c r="D235" s="3">
        <v>-907</v>
      </c>
      <c r="E235" s="4">
        <v>-1.7499899999999999E-2</v>
      </c>
      <c r="F235" s="3">
        <v>0</v>
      </c>
      <c r="G235" s="3">
        <v>0</v>
      </c>
      <c r="H235" s="3">
        <v>1</v>
      </c>
      <c r="I235" s="3">
        <v>1</v>
      </c>
      <c r="J235" s="3">
        <v>1</v>
      </c>
      <c r="K235" s="63">
        <v>0.98250014470663138</v>
      </c>
    </row>
    <row r="236" spans="1:11" x14ac:dyDescent="0.3">
      <c r="A236" s="3" t="s">
        <v>259</v>
      </c>
      <c r="B236" s="3">
        <v>115828</v>
      </c>
      <c r="C236" s="3">
        <v>117923</v>
      </c>
      <c r="D236" s="3">
        <v>-2095</v>
      </c>
      <c r="E236" s="4">
        <v>-1.7765800000000002E-2</v>
      </c>
      <c r="F236" s="3">
        <v>0</v>
      </c>
      <c r="G236" s="3">
        <v>0</v>
      </c>
      <c r="H236" s="3">
        <v>1</v>
      </c>
      <c r="I236" s="3">
        <v>0</v>
      </c>
      <c r="J236" s="3">
        <v>1</v>
      </c>
      <c r="K236" s="63">
        <v>0.98223416975484001</v>
      </c>
    </row>
    <row r="237" spans="1:11" x14ac:dyDescent="0.3">
      <c r="A237" s="3" t="s">
        <v>260</v>
      </c>
      <c r="B237" s="3">
        <v>40508</v>
      </c>
      <c r="C237" s="3">
        <v>41253</v>
      </c>
      <c r="D237" s="3">
        <v>-745</v>
      </c>
      <c r="E237" s="4">
        <v>-1.80593E-2</v>
      </c>
      <c r="F237" s="3">
        <v>0</v>
      </c>
      <c r="G237" s="3">
        <v>0</v>
      </c>
      <c r="H237" s="3">
        <v>1</v>
      </c>
      <c r="I237" s="3">
        <v>0</v>
      </c>
      <c r="J237" s="3">
        <v>1</v>
      </c>
      <c r="K237" s="63">
        <v>0.98194070734249628</v>
      </c>
    </row>
    <row r="238" spans="1:11" x14ac:dyDescent="0.3">
      <c r="A238" s="3" t="s">
        <v>261</v>
      </c>
      <c r="B238" s="3">
        <v>11370</v>
      </c>
      <c r="C238" s="3">
        <v>11586</v>
      </c>
      <c r="D238" s="3">
        <v>-216</v>
      </c>
      <c r="E238" s="4">
        <v>-1.8643199999999999E-2</v>
      </c>
      <c r="F238" s="3">
        <v>0</v>
      </c>
      <c r="G238" s="3">
        <v>0</v>
      </c>
      <c r="H238" s="3">
        <v>1</v>
      </c>
      <c r="I238" s="3">
        <v>0</v>
      </c>
      <c r="J238" s="3">
        <v>1</v>
      </c>
      <c r="K238" s="63">
        <v>0.98135680994303465</v>
      </c>
    </row>
    <row r="239" spans="1:11" x14ac:dyDescent="0.3">
      <c r="A239" s="3" t="s">
        <v>262</v>
      </c>
      <c r="B239" s="3">
        <v>18092</v>
      </c>
      <c r="C239" s="3">
        <v>18439</v>
      </c>
      <c r="D239" s="3">
        <v>-347</v>
      </c>
      <c r="E239" s="4">
        <v>-1.88188E-2</v>
      </c>
      <c r="F239" s="3">
        <v>0</v>
      </c>
      <c r="G239" s="3">
        <v>0</v>
      </c>
      <c r="H239" s="3">
        <v>1</v>
      </c>
      <c r="I239" s="3">
        <v>0</v>
      </c>
      <c r="J239" s="3">
        <v>1</v>
      </c>
      <c r="K239" s="63">
        <v>0.98118119203861376</v>
      </c>
    </row>
    <row r="240" spans="1:11" x14ac:dyDescent="0.3">
      <c r="A240" s="3" t="s">
        <v>263</v>
      </c>
      <c r="B240" s="3">
        <v>8725</v>
      </c>
      <c r="C240" s="3">
        <v>8893</v>
      </c>
      <c r="D240" s="3">
        <v>-168</v>
      </c>
      <c r="E240" s="4">
        <v>-1.88913E-2</v>
      </c>
      <c r="F240" s="3">
        <v>0</v>
      </c>
      <c r="G240" s="3">
        <v>0</v>
      </c>
      <c r="H240" s="3">
        <v>1</v>
      </c>
      <c r="I240" s="3">
        <v>0</v>
      </c>
      <c r="J240" s="3">
        <v>1</v>
      </c>
      <c r="K240" s="63">
        <v>0.98110873720904079</v>
      </c>
    </row>
    <row r="241" spans="1:11" x14ac:dyDescent="0.3">
      <c r="A241" s="3" t="s">
        <v>264</v>
      </c>
      <c r="B241" s="3">
        <v>50675</v>
      </c>
      <c r="C241" s="3">
        <v>51658</v>
      </c>
      <c r="D241" s="3">
        <v>-983</v>
      </c>
      <c r="E241" s="4">
        <v>-1.9029000000000001E-2</v>
      </c>
      <c r="F241" s="3">
        <v>0</v>
      </c>
      <c r="G241" s="3">
        <v>0</v>
      </c>
      <c r="H241" s="3">
        <v>1</v>
      </c>
      <c r="I241" s="3">
        <v>0</v>
      </c>
      <c r="J241" s="3">
        <v>1</v>
      </c>
      <c r="K241" s="63">
        <v>0.98097100158736306</v>
      </c>
    </row>
    <row r="242" spans="1:11" x14ac:dyDescent="0.3">
      <c r="A242" s="3" t="s">
        <v>265</v>
      </c>
      <c r="B242" s="3">
        <v>11154</v>
      </c>
      <c r="C242" s="3">
        <v>11378</v>
      </c>
      <c r="D242" s="3">
        <v>-224</v>
      </c>
      <c r="E242" s="4">
        <v>-1.9687099999999999E-2</v>
      </c>
      <c r="F242" s="3">
        <v>0</v>
      </c>
      <c r="G242" s="3">
        <v>1</v>
      </c>
      <c r="H242" s="3">
        <v>1</v>
      </c>
      <c r="I242" s="3">
        <v>1</v>
      </c>
      <c r="J242" s="3">
        <v>1</v>
      </c>
      <c r="K242" s="63">
        <v>0.98031288451397436</v>
      </c>
    </row>
    <row r="243" spans="1:11" x14ac:dyDescent="0.3">
      <c r="A243" s="3" t="s">
        <v>266</v>
      </c>
      <c r="B243" s="3">
        <v>8837</v>
      </c>
      <c r="C243" s="3">
        <v>9016</v>
      </c>
      <c r="D243" s="3">
        <v>-179</v>
      </c>
      <c r="E243" s="4">
        <v>-1.9853599999999999E-2</v>
      </c>
      <c r="F243" s="3">
        <v>0</v>
      </c>
      <c r="G243" s="3">
        <v>0</v>
      </c>
      <c r="H243" s="3">
        <v>1</v>
      </c>
      <c r="I243" s="3">
        <v>0</v>
      </c>
      <c r="J243" s="3">
        <v>1</v>
      </c>
      <c r="K243" s="63">
        <v>0.98014640638864237</v>
      </c>
    </row>
    <row r="244" spans="1:11" x14ac:dyDescent="0.3">
      <c r="A244" s="3" t="s">
        <v>267</v>
      </c>
      <c r="B244" s="3">
        <v>22486</v>
      </c>
      <c r="C244" s="3">
        <v>22954</v>
      </c>
      <c r="D244" s="3">
        <v>-468</v>
      </c>
      <c r="E244" s="4">
        <v>-2.03886E-2</v>
      </c>
      <c r="F244" s="3">
        <v>0</v>
      </c>
      <c r="G244" s="3">
        <v>0</v>
      </c>
      <c r="H244" s="3">
        <v>1</v>
      </c>
      <c r="I244" s="3">
        <v>0</v>
      </c>
      <c r="J244" s="3">
        <v>1</v>
      </c>
      <c r="K244" s="63">
        <v>0.97961139670645636</v>
      </c>
    </row>
    <row r="245" spans="1:11" x14ac:dyDescent="0.3">
      <c r="A245" s="3" t="s">
        <v>268</v>
      </c>
      <c r="B245" s="3">
        <v>18922</v>
      </c>
      <c r="C245" s="3">
        <v>19318</v>
      </c>
      <c r="D245" s="3">
        <v>-396</v>
      </c>
      <c r="E245" s="4">
        <v>-2.0499E-2</v>
      </c>
      <c r="F245" s="3">
        <v>0</v>
      </c>
      <c r="G245" s="3">
        <v>1</v>
      </c>
      <c r="H245" s="3">
        <v>1</v>
      </c>
      <c r="I245" s="3">
        <v>0</v>
      </c>
      <c r="J245" s="3">
        <v>1</v>
      </c>
      <c r="K245" s="63">
        <v>0.97950098353866855</v>
      </c>
    </row>
    <row r="246" spans="1:11" x14ac:dyDescent="0.3">
      <c r="A246" s="3" t="s">
        <v>269</v>
      </c>
      <c r="B246" s="3">
        <v>16227</v>
      </c>
      <c r="C246" s="3">
        <v>16577</v>
      </c>
      <c r="D246" s="3">
        <v>-350</v>
      </c>
      <c r="E246" s="4">
        <v>-2.11136E-2</v>
      </c>
      <c r="F246" s="3">
        <v>0</v>
      </c>
      <c r="G246" s="3">
        <v>0</v>
      </c>
      <c r="H246" s="3">
        <v>1</v>
      </c>
      <c r="I246" s="3">
        <v>0</v>
      </c>
      <c r="J246" s="3">
        <v>1</v>
      </c>
      <c r="K246" s="63">
        <v>0.97888640887977318</v>
      </c>
    </row>
    <row r="247" spans="1:11" x14ac:dyDescent="0.3">
      <c r="A247" s="3" t="s">
        <v>270</v>
      </c>
      <c r="B247" s="3">
        <v>59313</v>
      </c>
      <c r="C247" s="3">
        <v>60636</v>
      </c>
      <c r="D247" s="3">
        <v>-1323</v>
      </c>
      <c r="E247" s="4">
        <v>-2.18187E-2</v>
      </c>
      <c r="F247" s="3">
        <v>0</v>
      </c>
      <c r="G247" s="3">
        <v>0</v>
      </c>
      <c r="H247" s="3">
        <v>1</v>
      </c>
      <c r="I247" s="3">
        <v>0</v>
      </c>
      <c r="J247" s="3">
        <v>0</v>
      </c>
      <c r="K247" s="63">
        <v>0.97818127844844649</v>
      </c>
    </row>
    <row r="248" spans="1:11" x14ac:dyDescent="0.3">
      <c r="A248" s="3" t="s">
        <v>271</v>
      </c>
      <c r="B248" s="3">
        <v>79817</v>
      </c>
      <c r="C248" s="3">
        <v>81601</v>
      </c>
      <c r="D248" s="3">
        <v>-1784</v>
      </c>
      <c r="E248" s="4">
        <v>-2.18625E-2</v>
      </c>
      <c r="F248" s="3">
        <v>0</v>
      </c>
      <c r="G248" s="3">
        <v>1</v>
      </c>
      <c r="H248" s="3">
        <v>1</v>
      </c>
      <c r="I248" s="3">
        <v>0</v>
      </c>
      <c r="J248" s="3">
        <v>1</v>
      </c>
      <c r="K248" s="63">
        <v>0.97813752282447519</v>
      </c>
    </row>
    <row r="249" spans="1:11" x14ac:dyDescent="0.3">
      <c r="A249" s="3" t="s">
        <v>272</v>
      </c>
      <c r="B249" s="3">
        <v>5939</v>
      </c>
      <c r="C249" s="3">
        <v>6072</v>
      </c>
      <c r="D249" s="3">
        <v>-133</v>
      </c>
      <c r="E249" s="4">
        <v>-2.1903800000000001E-2</v>
      </c>
      <c r="F249" s="3">
        <v>0</v>
      </c>
      <c r="G249" s="3">
        <v>0</v>
      </c>
      <c r="H249" s="3">
        <v>1</v>
      </c>
      <c r="I249" s="3">
        <v>0</v>
      </c>
      <c r="J249" s="3">
        <v>1</v>
      </c>
      <c r="K249" s="63">
        <v>0.97809617918313574</v>
      </c>
    </row>
    <row r="250" spans="1:11" x14ac:dyDescent="0.3">
      <c r="A250" s="3" t="s">
        <v>273</v>
      </c>
      <c r="B250" s="3">
        <v>447673</v>
      </c>
      <c r="C250" s="3">
        <v>457736</v>
      </c>
      <c r="D250" s="3">
        <v>-10063</v>
      </c>
      <c r="E250" s="4">
        <v>-2.1984299999999998E-2</v>
      </c>
      <c r="F250" s="3">
        <v>0</v>
      </c>
      <c r="G250" s="3">
        <v>1</v>
      </c>
      <c r="H250" s="3">
        <v>1</v>
      </c>
      <c r="I250" s="3">
        <v>0</v>
      </c>
      <c r="J250" s="3">
        <v>1</v>
      </c>
      <c r="K250" s="63">
        <v>0.97801571211353266</v>
      </c>
    </row>
    <row r="251" spans="1:11" x14ac:dyDescent="0.3">
      <c r="A251" s="3" t="s">
        <v>274</v>
      </c>
      <c r="B251" s="3">
        <v>235859</v>
      </c>
      <c r="C251" s="3">
        <v>241194</v>
      </c>
      <c r="D251" s="3">
        <v>-5335</v>
      </c>
      <c r="E251" s="4">
        <v>-2.2119099999999999E-2</v>
      </c>
      <c r="F251" s="3">
        <v>0</v>
      </c>
      <c r="G251" s="3">
        <v>0</v>
      </c>
      <c r="H251" s="3">
        <v>1</v>
      </c>
      <c r="I251" s="3">
        <v>0</v>
      </c>
      <c r="J251" s="3">
        <v>1</v>
      </c>
      <c r="K251" s="63">
        <v>0.97788087597535589</v>
      </c>
    </row>
    <row r="252" spans="1:11" x14ac:dyDescent="0.3">
      <c r="A252" s="3" t="s">
        <v>275</v>
      </c>
      <c r="B252" s="3">
        <v>23240</v>
      </c>
      <c r="C252" s="3">
        <v>23784</v>
      </c>
      <c r="D252" s="3">
        <v>-544</v>
      </c>
      <c r="E252" s="4">
        <v>-2.28725E-2</v>
      </c>
      <c r="F252" s="3">
        <v>0</v>
      </c>
      <c r="G252" s="3">
        <v>0</v>
      </c>
      <c r="H252" s="3">
        <v>1</v>
      </c>
      <c r="I252" s="3">
        <v>0</v>
      </c>
      <c r="J252" s="3">
        <v>1</v>
      </c>
      <c r="K252" s="63">
        <v>0.97712748065926669</v>
      </c>
    </row>
    <row r="253" spans="1:11" x14ac:dyDescent="0.3">
      <c r="A253" s="3" t="s">
        <v>276</v>
      </c>
      <c r="B253" s="3">
        <v>20351</v>
      </c>
      <c r="C253" s="3">
        <v>20829</v>
      </c>
      <c r="D253" s="3">
        <v>-478</v>
      </c>
      <c r="E253" s="4">
        <v>-2.2948799999999998E-2</v>
      </c>
      <c r="F253" s="3">
        <v>0</v>
      </c>
      <c r="G253" s="3">
        <v>1</v>
      </c>
      <c r="H253" s="3">
        <v>1</v>
      </c>
      <c r="I253" s="3">
        <v>0</v>
      </c>
      <c r="J253" s="3">
        <v>1</v>
      </c>
      <c r="K253" s="63">
        <v>0.97705122665514432</v>
      </c>
    </row>
    <row r="254" spans="1:11" x14ac:dyDescent="0.3">
      <c r="A254" s="3" t="s">
        <v>277</v>
      </c>
      <c r="B254" s="3">
        <v>41099</v>
      </c>
      <c r="C254" s="3">
        <v>42067</v>
      </c>
      <c r="D254" s="3">
        <v>-968</v>
      </c>
      <c r="E254" s="4">
        <v>-2.3010900000000001E-2</v>
      </c>
      <c r="F254" s="3">
        <v>0</v>
      </c>
      <c r="G254" s="3">
        <v>1</v>
      </c>
      <c r="H254" s="3">
        <v>1</v>
      </c>
      <c r="I254" s="3">
        <v>0</v>
      </c>
      <c r="J254" s="3">
        <v>1</v>
      </c>
      <c r="K254" s="63">
        <v>0.97698908883447833</v>
      </c>
    </row>
    <row r="255" spans="1:11" x14ac:dyDescent="0.3">
      <c r="A255" s="3" t="s">
        <v>278</v>
      </c>
      <c r="B255" s="3">
        <v>70023</v>
      </c>
      <c r="C255" s="3">
        <v>71682</v>
      </c>
      <c r="D255" s="3">
        <v>-1659</v>
      </c>
      <c r="E255" s="4">
        <v>-2.3143899999999999E-2</v>
      </c>
      <c r="F255" s="3">
        <v>0</v>
      </c>
      <c r="G255" s="3">
        <v>0</v>
      </c>
      <c r="H255" s="3">
        <v>1</v>
      </c>
      <c r="I255" s="3">
        <v>0</v>
      </c>
      <c r="J255" s="3">
        <v>1</v>
      </c>
      <c r="K255" s="63">
        <v>0.97685611450573362</v>
      </c>
    </row>
    <row r="256" spans="1:11" x14ac:dyDescent="0.3">
      <c r="A256" s="3" t="s">
        <v>279</v>
      </c>
      <c r="B256" s="3">
        <v>25361</v>
      </c>
      <c r="C256" s="3">
        <v>25966</v>
      </c>
      <c r="D256" s="3">
        <v>-605</v>
      </c>
      <c r="E256" s="4">
        <v>-2.32997E-2</v>
      </c>
      <c r="F256" s="3">
        <v>0</v>
      </c>
      <c r="G256" s="3">
        <v>0</v>
      </c>
      <c r="H256" s="3">
        <v>1</v>
      </c>
      <c r="I256" s="3">
        <v>0</v>
      </c>
      <c r="J256" s="3">
        <v>0</v>
      </c>
      <c r="K256" s="63">
        <v>0.97670030039282141</v>
      </c>
    </row>
    <row r="257" spans="1:11" x14ac:dyDescent="0.3">
      <c r="A257" s="3" t="s">
        <v>280</v>
      </c>
      <c r="B257" s="3">
        <v>57059</v>
      </c>
      <c r="C257" s="3">
        <v>58444</v>
      </c>
      <c r="D257" s="3">
        <v>-1385</v>
      </c>
      <c r="E257" s="4">
        <v>-2.3697900000000001E-2</v>
      </c>
      <c r="F257" s="3">
        <v>0</v>
      </c>
      <c r="G257" s="3">
        <v>0</v>
      </c>
      <c r="H257" s="3">
        <v>1</v>
      </c>
      <c r="I257" s="3">
        <v>0</v>
      </c>
      <c r="J257" s="3">
        <v>1</v>
      </c>
      <c r="K257" s="63">
        <v>0.97630210115666283</v>
      </c>
    </row>
    <row r="258" spans="1:11" x14ac:dyDescent="0.3">
      <c r="A258" s="3" t="s">
        <v>281</v>
      </c>
      <c r="B258" s="3">
        <v>21069</v>
      </c>
      <c r="C258" s="3">
        <v>21588</v>
      </c>
      <c r="D258" s="3">
        <v>-519</v>
      </c>
      <c r="E258" s="4">
        <v>-2.4041099999999999E-2</v>
      </c>
      <c r="F258" s="3">
        <v>0</v>
      </c>
      <c r="G258" s="3">
        <v>0</v>
      </c>
      <c r="H258" s="3">
        <v>1</v>
      </c>
      <c r="I258" s="3">
        <v>0</v>
      </c>
      <c r="J258" s="3">
        <v>0</v>
      </c>
      <c r="K258" s="63">
        <v>0.97595886603668702</v>
      </c>
    </row>
    <row r="259" spans="1:11" x14ac:dyDescent="0.3">
      <c r="A259" s="3" t="s">
        <v>282</v>
      </c>
      <c r="B259" s="3">
        <v>14706</v>
      </c>
      <c r="C259" s="3">
        <v>15071</v>
      </c>
      <c r="D259" s="3">
        <v>-365</v>
      </c>
      <c r="E259" s="4">
        <v>-2.4218699999999999E-2</v>
      </c>
      <c r="F259" s="3">
        <v>0</v>
      </c>
      <c r="G259" s="3">
        <v>0</v>
      </c>
      <c r="H259" s="3">
        <v>1</v>
      </c>
      <c r="I259" s="3">
        <v>0</v>
      </c>
      <c r="J259" s="3">
        <v>1</v>
      </c>
      <c r="K259" s="63">
        <v>0.97578130183796696</v>
      </c>
    </row>
    <row r="260" spans="1:11" x14ac:dyDescent="0.3">
      <c r="A260" s="3" t="s">
        <v>283</v>
      </c>
      <c r="B260" s="3">
        <v>20606</v>
      </c>
      <c r="C260" s="3">
        <v>21123</v>
      </c>
      <c r="D260" s="3">
        <v>-517</v>
      </c>
      <c r="E260" s="4">
        <v>-2.44757E-2</v>
      </c>
      <c r="F260" s="3">
        <v>0</v>
      </c>
      <c r="G260" s="3">
        <v>0</v>
      </c>
      <c r="H260" s="3">
        <v>1</v>
      </c>
      <c r="I260" s="3">
        <v>0</v>
      </c>
      <c r="J260" s="3">
        <v>1</v>
      </c>
      <c r="K260" s="63">
        <v>0.97552430999384554</v>
      </c>
    </row>
    <row r="261" spans="1:11" x14ac:dyDescent="0.3">
      <c r="A261" s="3" t="s">
        <v>284</v>
      </c>
      <c r="B261" s="3">
        <v>11504</v>
      </c>
      <c r="C261" s="3">
        <v>11795</v>
      </c>
      <c r="D261" s="3">
        <v>-291</v>
      </c>
      <c r="E261" s="4">
        <v>-2.4671499999999999E-2</v>
      </c>
      <c r="F261" s="3">
        <v>0</v>
      </c>
      <c r="G261" s="3">
        <v>0</v>
      </c>
      <c r="H261" s="3">
        <v>1</v>
      </c>
      <c r="I261" s="3">
        <v>0</v>
      </c>
      <c r="J261" s="3">
        <v>1</v>
      </c>
      <c r="K261" s="63">
        <v>0.97532852903772782</v>
      </c>
    </row>
    <row r="262" spans="1:11" x14ac:dyDescent="0.3">
      <c r="A262" s="3" t="s">
        <v>285</v>
      </c>
      <c r="B262" s="3">
        <v>22487</v>
      </c>
      <c r="C262" s="3">
        <v>23072</v>
      </c>
      <c r="D262" s="3">
        <v>-585</v>
      </c>
      <c r="E262" s="4">
        <v>-2.53554E-2</v>
      </c>
      <c r="F262" s="3">
        <v>0</v>
      </c>
      <c r="G262" s="3">
        <v>0</v>
      </c>
      <c r="H262" s="3">
        <v>1</v>
      </c>
      <c r="I262" s="3">
        <v>0</v>
      </c>
      <c r="J262" s="3">
        <v>0</v>
      </c>
      <c r="K262" s="63">
        <v>0.97464459084604715</v>
      </c>
    </row>
    <row r="263" spans="1:11" x14ac:dyDescent="0.3">
      <c r="A263" s="3" t="s">
        <v>286</v>
      </c>
      <c r="B263" s="3">
        <v>7136</v>
      </c>
      <c r="C263" s="3">
        <v>7325</v>
      </c>
      <c r="D263" s="3">
        <v>-189</v>
      </c>
      <c r="E263" s="4">
        <v>-2.5801999999999999E-2</v>
      </c>
      <c r="F263" s="3">
        <v>0</v>
      </c>
      <c r="G263" s="3">
        <v>1</v>
      </c>
      <c r="H263" s="3">
        <v>1</v>
      </c>
      <c r="I263" s="3">
        <v>0</v>
      </c>
      <c r="J263" s="3">
        <v>1</v>
      </c>
      <c r="K263" s="63">
        <v>0.97419795221843009</v>
      </c>
    </row>
    <row r="264" spans="1:11" x14ac:dyDescent="0.3">
      <c r="A264" s="3" t="s">
        <v>287</v>
      </c>
      <c r="B264" s="3">
        <v>11564</v>
      </c>
      <c r="C264" s="3">
        <v>11873</v>
      </c>
      <c r="D264" s="3">
        <v>-309</v>
      </c>
      <c r="E264" s="4">
        <v>-2.6025400000000001E-2</v>
      </c>
      <c r="F264" s="3">
        <v>0</v>
      </c>
      <c r="G264" s="3">
        <v>1</v>
      </c>
      <c r="H264" s="3">
        <v>1</v>
      </c>
      <c r="I264" s="3">
        <v>1</v>
      </c>
      <c r="J264" s="3">
        <v>0</v>
      </c>
      <c r="K264" s="63">
        <v>0.9739745641371178</v>
      </c>
    </row>
    <row r="265" spans="1:11" x14ac:dyDescent="0.3">
      <c r="A265" s="3" t="s">
        <v>288</v>
      </c>
      <c r="B265" s="3">
        <v>10718</v>
      </c>
      <c r="C265" s="3">
        <v>11007</v>
      </c>
      <c r="D265" s="3">
        <v>-289</v>
      </c>
      <c r="E265" s="4">
        <v>-2.6256000000000002E-2</v>
      </c>
      <c r="F265" s="3">
        <v>0</v>
      </c>
      <c r="G265" s="3">
        <v>0</v>
      </c>
      <c r="H265" s="3">
        <v>1</v>
      </c>
      <c r="I265" s="3">
        <v>0</v>
      </c>
      <c r="J265" s="3">
        <v>1</v>
      </c>
      <c r="K265" s="63">
        <v>0.97374398110293447</v>
      </c>
    </row>
    <row r="266" spans="1:11" x14ac:dyDescent="0.3">
      <c r="A266" s="3" t="s">
        <v>289</v>
      </c>
      <c r="B266" s="3">
        <v>158844</v>
      </c>
      <c r="C266" s="3">
        <v>163135</v>
      </c>
      <c r="D266" s="3">
        <v>-4291</v>
      </c>
      <c r="E266" s="4">
        <v>-2.6303400000000001E-2</v>
      </c>
      <c r="F266" s="3">
        <v>0</v>
      </c>
      <c r="G266" s="3">
        <v>1</v>
      </c>
      <c r="H266" s="3">
        <v>1</v>
      </c>
      <c r="I266" s="3">
        <v>0</v>
      </c>
      <c r="J266" s="3">
        <v>1</v>
      </c>
      <c r="K266" s="63">
        <v>0.97369663162411502</v>
      </c>
    </row>
    <row r="267" spans="1:11" x14ac:dyDescent="0.3">
      <c r="A267" s="3" t="s">
        <v>290</v>
      </c>
      <c r="B267" s="3">
        <v>15125</v>
      </c>
      <c r="C267" s="3">
        <v>15542</v>
      </c>
      <c r="D267" s="3">
        <v>-417</v>
      </c>
      <c r="E267" s="4">
        <v>-2.68305E-2</v>
      </c>
      <c r="F267" s="3">
        <v>0</v>
      </c>
      <c r="G267" s="3">
        <v>0</v>
      </c>
      <c r="H267" s="3">
        <v>1</v>
      </c>
      <c r="I267" s="3">
        <v>1</v>
      </c>
      <c r="J267" s="3">
        <v>0</v>
      </c>
      <c r="K267" s="63">
        <v>0.97316947625788186</v>
      </c>
    </row>
    <row r="268" spans="1:11" x14ac:dyDescent="0.3">
      <c r="A268" s="3" t="s">
        <v>291</v>
      </c>
      <c r="B268" s="3">
        <v>23488</v>
      </c>
      <c r="C268" s="3">
        <v>24139</v>
      </c>
      <c r="D268" s="3">
        <v>-651</v>
      </c>
      <c r="E268" s="4">
        <v>-2.6968800000000001E-2</v>
      </c>
      <c r="F268" s="3">
        <v>0</v>
      </c>
      <c r="G268" s="3">
        <v>0</v>
      </c>
      <c r="H268" s="3">
        <v>1</v>
      </c>
      <c r="I268" s="3">
        <v>0</v>
      </c>
      <c r="J268" s="3">
        <v>0</v>
      </c>
      <c r="K268" s="63">
        <v>0.97303119433282237</v>
      </c>
    </row>
    <row r="269" spans="1:11" x14ac:dyDescent="0.3">
      <c r="A269" s="3" t="s">
        <v>292</v>
      </c>
      <c r="B269" s="3">
        <v>17797</v>
      </c>
      <c r="C269" s="3">
        <v>18291</v>
      </c>
      <c r="D269" s="3">
        <v>-494</v>
      </c>
      <c r="E269" s="4">
        <v>-2.7007799999999998E-2</v>
      </c>
      <c r="F269" s="3">
        <v>0</v>
      </c>
      <c r="G269" s="3">
        <v>0</v>
      </c>
      <c r="H269" s="3">
        <v>1</v>
      </c>
      <c r="I269" s="3">
        <v>0</v>
      </c>
      <c r="J269" s="3">
        <v>1</v>
      </c>
      <c r="K269" s="63">
        <v>0.97299218194740578</v>
      </c>
    </row>
    <row r="270" spans="1:11" x14ac:dyDescent="0.3">
      <c r="A270" s="3" t="s">
        <v>293</v>
      </c>
      <c r="B270" s="3">
        <v>31834</v>
      </c>
      <c r="C270" s="3">
        <v>32723</v>
      </c>
      <c r="D270" s="3">
        <v>-889</v>
      </c>
      <c r="E270" s="4">
        <v>-2.7167400000000001E-2</v>
      </c>
      <c r="F270" s="3">
        <v>0</v>
      </c>
      <c r="G270" s="3">
        <v>0</v>
      </c>
      <c r="H270" s="3">
        <v>1</v>
      </c>
      <c r="I270" s="3">
        <v>0</v>
      </c>
      <c r="J270" s="3">
        <v>0</v>
      </c>
      <c r="K270" s="63">
        <v>0.97283256425144393</v>
      </c>
    </row>
    <row r="271" spans="1:11" x14ac:dyDescent="0.3">
      <c r="A271" s="3" t="s">
        <v>294</v>
      </c>
      <c r="B271" s="3">
        <v>26054</v>
      </c>
      <c r="C271" s="3">
        <v>26784</v>
      </c>
      <c r="D271" s="3">
        <v>-730</v>
      </c>
      <c r="E271" s="4">
        <v>-2.7255100000000001E-2</v>
      </c>
      <c r="F271" s="3">
        <v>0</v>
      </c>
      <c r="G271" s="3">
        <v>0</v>
      </c>
      <c r="H271" s="3">
        <v>1</v>
      </c>
      <c r="I271" s="3">
        <v>1</v>
      </c>
      <c r="J271" s="3">
        <v>0</v>
      </c>
      <c r="K271" s="63">
        <v>0.97274492234169652</v>
      </c>
    </row>
    <row r="272" spans="1:11" x14ac:dyDescent="0.3">
      <c r="A272" s="3" t="s">
        <v>295</v>
      </c>
      <c r="B272" s="3">
        <v>56205</v>
      </c>
      <c r="C272" s="3">
        <v>57806</v>
      </c>
      <c r="D272" s="3">
        <v>-1601</v>
      </c>
      <c r="E272" s="4">
        <v>-2.7696100000000001E-2</v>
      </c>
      <c r="F272" s="3">
        <v>0</v>
      </c>
      <c r="G272" s="3">
        <v>0</v>
      </c>
      <c r="H272" s="3">
        <v>1</v>
      </c>
      <c r="I272" s="3">
        <v>0</v>
      </c>
      <c r="J272" s="3">
        <v>1</v>
      </c>
      <c r="K272" s="63">
        <v>0.97230391308860675</v>
      </c>
    </row>
    <row r="273" spans="1:11" x14ac:dyDescent="0.3">
      <c r="A273" s="3" t="s">
        <v>296</v>
      </c>
      <c r="B273" s="3">
        <v>3192663</v>
      </c>
      <c r="C273" s="3">
        <v>3284200</v>
      </c>
      <c r="D273" s="3">
        <v>-91537</v>
      </c>
      <c r="E273" s="4">
        <v>-2.7871900000000002E-2</v>
      </c>
      <c r="F273" s="3">
        <v>0</v>
      </c>
      <c r="G273" s="3">
        <v>0</v>
      </c>
      <c r="H273" s="3">
        <v>1</v>
      </c>
      <c r="I273" s="3">
        <v>0</v>
      </c>
      <c r="J273" s="3">
        <v>0</v>
      </c>
      <c r="K273" s="63">
        <v>0.97212806771816573</v>
      </c>
    </row>
    <row r="274" spans="1:11" x14ac:dyDescent="0.3">
      <c r="A274" s="3" t="s">
        <v>297</v>
      </c>
      <c r="B274" s="3">
        <v>290138</v>
      </c>
      <c r="C274" s="3">
        <v>298458</v>
      </c>
      <c r="D274" s="3">
        <v>-8320</v>
      </c>
      <c r="E274" s="4">
        <v>-2.7876600000000001E-2</v>
      </c>
      <c r="F274" s="3">
        <v>0</v>
      </c>
      <c r="G274" s="3">
        <v>0</v>
      </c>
      <c r="H274" s="3">
        <v>1</v>
      </c>
      <c r="I274" s="3">
        <v>1</v>
      </c>
      <c r="J274" s="3">
        <v>0</v>
      </c>
      <c r="K274" s="63">
        <v>0.97212338084420591</v>
      </c>
    </row>
    <row r="275" spans="1:11" x14ac:dyDescent="0.3">
      <c r="A275" s="3" t="s">
        <v>298</v>
      </c>
      <c r="B275" s="3">
        <v>19265</v>
      </c>
      <c r="C275" s="3">
        <v>19819</v>
      </c>
      <c r="D275" s="3">
        <v>-554</v>
      </c>
      <c r="E275" s="4">
        <v>-2.7952999999999999E-2</v>
      </c>
      <c r="F275" s="3">
        <v>0</v>
      </c>
      <c r="G275" s="3">
        <v>0</v>
      </c>
      <c r="H275" s="3">
        <v>1</v>
      </c>
      <c r="I275" s="3">
        <v>0</v>
      </c>
      <c r="J275" s="3">
        <v>1</v>
      </c>
      <c r="K275" s="63">
        <v>0.97204702558151268</v>
      </c>
    </row>
    <row r="276" spans="1:11" x14ac:dyDescent="0.3">
      <c r="A276" s="3" t="s">
        <v>299</v>
      </c>
      <c r="B276" s="3">
        <v>9863</v>
      </c>
      <c r="C276" s="3">
        <v>10148</v>
      </c>
      <c r="D276" s="3">
        <v>-285</v>
      </c>
      <c r="E276" s="4">
        <v>-2.8084399999999999E-2</v>
      </c>
      <c r="F276" s="3">
        <v>0</v>
      </c>
      <c r="G276" s="3">
        <v>1</v>
      </c>
      <c r="H276" s="3">
        <v>0</v>
      </c>
      <c r="I276" s="3">
        <v>1</v>
      </c>
      <c r="J276" s="3">
        <v>0</v>
      </c>
      <c r="K276" s="63">
        <v>0.97191564840362632</v>
      </c>
    </row>
    <row r="277" spans="1:11" x14ac:dyDescent="0.3">
      <c r="A277" s="3" t="s">
        <v>300</v>
      </c>
      <c r="B277" s="3">
        <v>20503</v>
      </c>
      <c r="C277" s="3">
        <v>21116</v>
      </c>
      <c r="D277" s="3">
        <v>-613</v>
      </c>
      <c r="E277" s="4">
        <v>-2.90301E-2</v>
      </c>
      <c r="F277" s="3">
        <v>0</v>
      </c>
      <c r="G277" s="3">
        <v>0</v>
      </c>
      <c r="H277" s="3">
        <v>1</v>
      </c>
      <c r="I277" s="3">
        <v>0</v>
      </c>
      <c r="J277" s="3">
        <v>1</v>
      </c>
      <c r="K277" s="63">
        <v>0.97096988065921574</v>
      </c>
    </row>
    <row r="278" spans="1:11" x14ac:dyDescent="0.3">
      <c r="A278" s="3" t="s">
        <v>301</v>
      </c>
      <c r="B278" s="3">
        <v>18268</v>
      </c>
      <c r="C278" s="3">
        <v>18816</v>
      </c>
      <c r="D278" s="3">
        <v>-548</v>
      </c>
      <c r="E278" s="4">
        <v>-2.9124199999999999E-2</v>
      </c>
      <c r="F278" s="3">
        <v>0</v>
      </c>
      <c r="G278" s="3">
        <v>0</v>
      </c>
      <c r="H278" s="3">
        <v>1</v>
      </c>
      <c r="I278" s="3">
        <v>1</v>
      </c>
      <c r="J278" s="3">
        <v>0</v>
      </c>
      <c r="K278" s="63">
        <v>0.97087585034013602</v>
      </c>
    </row>
    <row r="279" spans="1:11" x14ac:dyDescent="0.3">
      <c r="A279" s="3" t="s">
        <v>302</v>
      </c>
      <c r="B279" s="3">
        <v>11529</v>
      </c>
      <c r="C279" s="3">
        <v>11880</v>
      </c>
      <c r="D279" s="3">
        <v>-351</v>
      </c>
      <c r="E279" s="4">
        <v>-2.9545499999999999E-2</v>
      </c>
      <c r="F279" s="3">
        <v>0</v>
      </c>
      <c r="G279" s="3">
        <v>1</v>
      </c>
      <c r="H279" s="3">
        <v>1</v>
      </c>
      <c r="I279" s="3">
        <v>0</v>
      </c>
      <c r="J279" s="3">
        <v>0</v>
      </c>
      <c r="K279" s="63">
        <v>0.97045454545454546</v>
      </c>
    </row>
    <row r="280" spans="1:11" x14ac:dyDescent="0.3">
      <c r="A280" s="3" t="s">
        <v>303</v>
      </c>
      <c r="B280" s="3">
        <v>9674</v>
      </c>
      <c r="C280" s="3">
        <v>9969</v>
      </c>
      <c r="D280" s="3">
        <v>-295</v>
      </c>
      <c r="E280" s="4">
        <v>-2.9591699999999999E-2</v>
      </c>
      <c r="F280" s="3">
        <v>0</v>
      </c>
      <c r="G280" s="3">
        <v>0</v>
      </c>
      <c r="H280" s="3">
        <v>1</v>
      </c>
      <c r="I280" s="3">
        <v>0</v>
      </c>
      <c r="J280" s="3">
        <v>0</v>
      </c>
      <c r="K280" s="63">
        <v>0.97040826562343263</v>
      </c>
    </row>
    <row r="281" spans="1:11" x14ac:dyDescent="0.3">
      <c r="A281" s="3" t="s">
        <v>304</v>
      </c>
      <c r="B281" s="3">
        <v>17129</v>
      </c>
      <c r="C281" s="3">
        <v>17655</v>
      </c>
      <c r="D281" s="3">
        <v>-526</v>
      </c>
      <c r="E281" s="4">
        <v>-2.9793300000000002E-2</v>
      </c>
      <c r="F281" s="3">
        <v>0</v>
      </c>
      <c r="G281" s="3">
        <v>1</v>
      </c>
      <c r="H281" s="3">
        <v>1</v>
      </c>
      <c r="I281" s="3">
        <v>0</v>
      </c>
      <c r="J281" s="3">
        <v>1</v>
      </c>
      <c r="K281" s="63">
        <v>0.97020674030019827</v>
      </c>
    </row>
    <row r="282" spans="1:11" x14ac:dyDescent="0.3">
      <c r="A282" s="3" t="s">
        <v>305</v>
      </c>
      <c r="B282" s="3">
        <v>15574</v>
      </c>
      <c r="C282" s="3">
        <v>16059</v>
      </c>
      <c r="D282" s="3">
        <v>-485</v>
      </c>
      <c r="E282" s="4">
        <v>-3.0201100000000002E-2</v>
      </c>
      <c r="F282" s="3">
        <v>0</v>
      </c>
      <c r="G282" s="3">
        <v>0</v>
      </c>
      <c r="H282" s="3">
        <v>1</v>
      </c>
      <c r="I282" s="3">
        <v>0</v>
      </c>
      <c r="J282" s="3">
        <v>1</v>
      </c>
      <c r="K282" s="63">
        <v>0.96979886667912074</v>
      </c>
    </row>
    <row r="283" spans="1:11" x14ac:dyDescent="0.3">
      <c r="A283" s="3" t="s">
        <v>306</v>
      </c>
      <c r="B283" s="3">
        <v>162467</v>
      </c>
      <c r="C283" s="3">
        <v>167621</v>
      </c>
      <c r="D283" s="3">
        <v>-5154</v>
      </c>
      <c r="E283" s="4">
        <v>-3.0747900000000002E-2</v>
      </c>
      <c r="F283" s="3">
        <v>0</v>
      </c>
      <c r="G283" s="3">
        <v>0</v>
      </c>
      <c r="H283" s="3">
        <v>1</v>
      </c>
      <c r="I283" s="3">
        <v>1</v>
      </c>
      <c r="J283" s="3">
        <v>0</v>
      </c>
      <c r="K283" s="63">
        <v>0.96925206268904252</v>
      </c>
    </row>
    <row r="284" spans="1:11" x14ac:dyDescent="0.3">
      <c r="A284" s="3" t="s">
        <v>307</v>
      </c>
      <c r="B284" s="3">
        <v>41297</v>
      </c>
      <c r="C284" s="3">
        <v>42689</v>
      </c>
      <c r="D284" s="3">
        <v>-1392</v>
      </c>
      <c r="E284" s="4">
        <v>-3.2607900000000002E-2</v>
      </c>
      <c r="F284" s="3">
        <v>0</v>
      </c>
      <c r="G284" s="3">
        <v>1</v>
      </c>
      <c r="H284" s="3">
        <v>1</v>
      </c>
      <c r="I284" s="3">
        <v>0</v>
      </c>
      <c r="J284" s="3">
        <v>1</v>
      </c>
      <c r="K284" s="63">
        <v>0.96739206821429413</v>
      </c>
    </row>
    <row r="285" spans="1:11" x14ac:dyDescent="0.3">
      <c r="A285" s="3" t="s">
        <v>36</v>
      </c>
      <c r="B285" s="3">
        <v>4880</v>
      </c>
      <c r="C285" s="3">
        <v>5048</v>
      </c>
      <c r="D285" s="3">
        <v>-168</v>
      </c>
      <c r="E285" s="4">
        <v>-3.3280499999999998E-2</v>
      </c>
      <c r="F285" s="3">
        <v>0</v>
      </c>
      <c r="G285" s="3">
        <v>0</v>
      </c>
      <c r="H285" s="3">
        <v>1</v>
      </c>
      <c r="I285" s="3">
        <v>0</v>
      </c>
      <c r="J285" s="3">
        <v>0</v>
      </c>
      <c r="K285" s="63">
        <v>0.9667194928684627</v>
      </c>
    </row>
    <row r="286" spans="1:11" x14ac:dyDescent="0.3">
      <c r="A286" s="3" t="s">
        <v>308</v>
      </c>
      <c r="B286" s="3">
        <v>24437</v>
      </c>
      <c r="C286" s="3">
        <v>25288</v>
      </c>
      <c r="D286" s="3">
        <v>-851</v>
      </c>
      <c r="E286" s="4">
        <v>-3.3652300000000003E-2</v>
      </c>
      <c r="F286" s="3">
        <v>0</v>
      </c>
      <c r="G286" s="3">
        <v>0</v>
      </c>
      <c r="H286" s="3">
        <v>1</v>
      </c>
      <c r="I286" s="3">
        <v>0</v>
      </c>
      <c r="J286" s="3">
        <v>0</v>
      </c>
      <c r="K286" s="63">
        <v>0.96634767478646</v>
      </c>
    </row>
    <row r="287" spans="1:11" x14ac:dyDescent="0.3">
      <c r="A287" s="3" t="s">
        <v>309</v>
      </c>
      <c r="B287" s="3">
        <v>13955</v>
      </c>
      <c r="C287" s="3">
        <v>14481</v>
      </c>
      <c r="D287" s="3">
        <v>-526</v>
      </c>
      <c r="E287" s="4">
        <v>-3.6323500000000002E-2</v>
      </c>
      <c r="F287" s="3">
        <v>0</v>
      </c>
      <c r="G287" s="3">
        <v>0</v>
      </c>
      <c r="H287" s="3">
        <v>1</v>
      </c>
      <c r="I287" s="3">
        <v>0</v>
      </c>
      <c r="J287" s="3">
        <v>1</v>
      </c>
      <c r="K287" s="63">
        <v>0.9636765416752987</v>
      </c>
    </row>
    <row r="288" spans="1:11" x14ac:dyDescent="0.3">
      <c r="A288" s="3" t="s">
        <v>310</v>
      </c>
      <c r="B288" s="3">
        <v>20508</v>
      </c>
      <c r="C288" s="3">
        <v>21301</v>
      </c>
      <c r="D288" s="3">
        <v>-793</v>
      </c>
      <c r="E288" s="4">
        <v>-3.7228299999999999E-2</v>
      </c>
      <c r="F288" s="3">
        <v>0</v>
      </c>
      <c r="G288" s="3">
        <v>0</v>
      </c>
      <c r="H288" s="3">
        <v>1</v>
      </c>
      <c r="I288" s="3">
        <v>0</v>
      </c>
      <c r="J288" s="3">
        <v>1</v>
      </c>
      <c r="K288" s="63">
        <v>0.96277170085911457</v>
      </c>
    </row>
    <row r="289" spans="1:11" x14ac:dyDescent="0.3">
      <c r="A289" s="3" t="s">
        <v>311</v>
      </c>
      <c r="B289" s="3">
        <v>16745</v>
      </c>
      <c r="C289" s="3">
        <v>17394</v>
      </c>
      <c r="D289" s="3">
        <v>-649</v>
      </c>
      <c r="E289" s="4">
        <v>-3.7311700000000003E-2</v>
      </c>
      <c r="F289" s="3">
        <v>0</v>
      </c>
      <c r="G289" s="3">
        <v>0</v>
      </c>
      <c r="H289" s="3">
        <v>1</v>
      </c>
      <c r="I289" s="3">
        <v>0</v>
      </c>
      <c r="J289" s="3">
        <v>1</v>
      </c>
      <c r="K289" s="63">
        <v>0.96268828331608602</v>
      </c>
    </row>
    <row r="290" spans="1:11" x14ac:dyDescent="0.3">
      <c r="A290" s="3" t="s">
        <v>312</v>
      </c>
      <c r="B290" s="3">
        <v>14994</v>
      </c>
      <c r="C290" s="3">
        <v>15617</v>
      </c>
      <c r="D290" s="3">
        <v>-623</v>
      </c>
      <c r="E290" s="4">
        <v>-3.9892400000000001E-2</v>
      </c>
      <c r="F290" s="3">
        <v>0</v>
      </c>
      <c r="G290" s="3">
        <v>0</v>
      </c>
      <c r="H290" s="3">
        <v>1</v>
      </c>
      <c r="I290" s="3">
        <v>0</v>
      </c>
      <c r="J290" s="3">
        <v>1</v>
      </c>
      <c r="K290" s="63">
        <v>0.96010757507844013</v>
      </c>
    </row>
    <row r="291" spans="1:11" x14ac:dyDescent="0.3">
      <c r="A291" s="3" t="s">
        <v>313</v>
      </c>
      <c r="B291" s="3">
        <v>21656</v>
      </c>
      <c r="C291" s="3">
        <v>22603</v>
      </c>
      <c r="D291" s="3">
        <v>-947</v>
      </c>
      <c r="E291" s="4">
        <v>-4.18971E-2</v>
      </c>
      <c r="F291" s="3">
        <v>0</v>
      </c>
      <c r="G291" s="3">
        <v>1</v>
      </c>
      <c r="H291" s="3">
        <v>1</v>
      </c>
      <c r="I291" s="3">
        <v>0</v>
      </c>
      <c r="J291" s="3">
        <v>1</v>
      </c>
      <c r="K291" s="63">
        <v>0.95810290669380171</v>
      </c>
    </row>
    <row r="292" spans="1:11" x14ac:dyDescent="0.3">
      <c r="A292" s="3" t="s">
        <v>314</v>
      </c>
      <c r="B292" s="3">
        <v>130446</v>
      </c>
      <c r="C292" s="3">
        <v>136225</v>
      </c>
      <c r="D292" s="3">
        <v>-5779</v>
      </c>
      <c r="E292" s="4">
        <v>-4.2422500000000002E-2</v>
      </c>
      <c r="F292" s="3">
        <v>0</v>
      </c>
      <c r="G292" s="3">
        <v>0</v>
      </c>
      <c r="H292" s="3">
        <v>1</v>
      </c>
      <c r="I292" s="3">
        <v>0</v>
      </c>
      <c r="J292" s="3">
        <v>1</v>
      </c>
      <c r="K292" s="63">
        <v>0.95757753716278216</v>
      </c>
    </row>
    <row r="293" spans="1:11" x14ac:dyDescent="0.3">
      <c r="A293" s="3" t="s">
        <v>315</v>
      </c>
      <c r="B293" s="3">
        <v>20921</v>
      </c>
      <c r="C293" s="3">
        <v>21857</v>
      </c>
      <c r="D293" s="3">
        <v>-936</v>
      </c>
      <c r="E293" s="4">
        <v>-4.2823800000000002E-2</v>
      </c>
      <c r="F293" s="3">
        <v>0</v>
      </c>
      <c r="G293" s="3">
        <v>0</v>
      </c>
      <c r="H293" s="3">
        <v>1</v>
      </c>
      <c r="I293" s="3">
        <v>0</v>
      </c>
      <c r="J293" s="3">
        <v>1</v>
      </c>
      <c r="K293" s="63">
        <v>0.95717619069405679</v>
      </c>
    </row>
    <row r="294" spans="1:11" x14ac:dyDescent="0.3">
      <c r="A294" s="3" t="s">
        <v>316</v>
      </c>
      <c r="B294" s="3">
        <v>43222</v>
      </c>
      <c r="C294" s="3">
        <v>45160</v>
      </c>
      <c r="D294" s="3">
        <v>-1938</v>
      </c>
      <c r="E294" s="4">
        <v>-4.2914099999999997E-2</v>
      </c>
      <c r="F294" s="3">
        <v>0</v>
      </c>
      <c r="G294" s="3">
        <v>1</v>
      </c>
      <c r="H294" s="3">
        <v>1</v>
      </c>
      <c r="I294" s="3">
        <v>0</v>
      </c>
      <c r="J294" s="3">
        <v>1</v>
      </c>
      <c r="K294" s="63">
        <v>0.95708591674047827</v>
      </c>
    </row>
    <row r="295" spans="1:11" x14ac:dyDescent="0.3">
      <c r="A295" s="3" t="s">
        <v>317</v>
      </c>
      <c r="B295" s="3">
        <v>17374</v>
      </c>
      <c r="C295" s="3">
        <v>18215</v>
      </c>
      <c r="D295" s="3">
        <v>-841</v>
      </c>
      <c r="E295" s="4">
        <v>-4.6170700000000002E-2</v>
      </c>
      <c r="F295" s="3">
        <v>0</v>
      </c>
      <c r="G295" s="3">
        <v>0</v>
      </c>
      <c r="H295" s="3">
        <v>1</v>
      </c>
      <c r="I295" s="3">
        <v>0</v>
      </c>
      <c r="J295" s="3">
        <v>0</v>
      </c>
      <c r="K295" s="63">
        <v>0.95382926159758441</v>
      </c>
    </row>
    <row r="296" spans="1:11" x14ac:dyDescent="0.3">
      <c r="A296" s="3" t="s">
        <v>318</v>
      </c>
      <c r="B296" s="3">
        <v>10294</v>
      </c>
      <c r="C296" s="3">
        <v>10795</v>
      </c>
      <c r="D296" s="3">
        <v>-501</v>
      </c>
      <c r="E296" s="4">
        <v>-4.6410399999999997E-2</v>
      </c>
      <c r="F296" s="3">
        <v>0</v>
      </c>
      <c r="G296" s="3">
        <v>0</v>
      </c>
      <c r="H296" s="3">
        <v>1</v>
      </c>
      <c r="I296" s="3">
        <v>0</v>
      </c>
      <c r="J296" s="3">
        <v>0</v>
      </c>
      <c r="K296" s="63">
        <v>0.95358962482630849</v>
      </c>
    </row>
    <row r="297" spans="1:11" x14ac:dyDescent="0.3">
      <c r="A297" s="3" t="s">
        <v>319</v>
      </c>
      <c r="B297" s="3">
        <v>16292</v>
      </c>
      <c r="C297" s="3">
        <v>17101</v>
      </c>
      <c r="D297" s="3">
        <v>-809</v>
      </c>
      <c r="E297" s="4">
        <v>-4.7307200000000001E-2</v>
      </c>
      <c r="F297" s="3">
        <v>0</v>
      </c>
      <c r="G297" s="3">
        <v>0</v>
      </c>
      <c r="H297" s="3">
        <v>1</v>
      </c>
      <c r="I297" s="3">
        <v>0</v>
      </c>
      <c r="J297" s="3">
        <v>0</v>
      </c>
      <c r="K297" s="63">
        <v>0.95269282498099528</v>
      </c>
    </row>
    <row r="298" spans="1:11" x14ac:dyDescent="0.3">
      <c r="A298" s="3" t="s">
        <v>320</v>
      </c>
      <c r="B298" s="3">
        <v>2998</v>
      </c>
      <c r="C298" s="3">
        <v>3151</v>
      </c>
      <c r="D298" s="3">
        <v>-153</v>
      </c>
      <c r="E298" s="4">
        <v>-4.8556000000000002E-2</v>
      </c>
      <c r="F298" s="3">
        <v>1</v>
      </c>
      <c r="G298" s="3">
        <v>0</v>
      </c>
      <c r="H298" s="3">
        <v>1</v>
      </c>
      <c r="I298" s="3">
        <v>1</v>
      </c>
      <c r="J298" s="3">
        <v>0</v>
      </c>
      <c r="K298" s="63">
        <v>0.95144398603617897</v>
      </c>
    </row>
    <row r="299" spans="1:11" x14ac:dyDescent="0.3">
      <c r="A299" s="3" t="s">
        <v>321</v>
      </c>
      <c r="B299" s="3">
        <v>14713</v>
      </c>
      <c r="C299" s="3">
        <v>15489</v>
      </c>
      <c r="D299" s="3">
        <v>-776</v>
      </c>
      <c r="E299" s="4">
        <v>-5.0100100000000002E-2</v>
      </c>
      <c r="F299" s="3">
        <v>0</v>
      </c>
      <c r="G299" s="3">
        <v>0</v>
      </c>
      <c r="H299" s="3">
        <v>1</v>
      </c>
      <c r="I299" s="3">
        <v>0</v>
      </c>
      <c r="J299" s="3">
        <v>1</v>
      </c>
      <c r="K299" s="63">
        <v>0.94989992898185804</v>
      </c>
    </row>
    <row r="300" spans="1:11" x14ac:dyDescent="0.3">
      <c r="A300" s="3" t="s">
        <v>322</v>
      </c>
      <c r="B300" s="3">
        <v>1305</v>
      </c>
      <c r="C300" s="3">
        <v>1374</v>
      </c>
      <c r="D300" s="3">
        <v>-69</v>
      </c>
      <c r="E300" s="4">
        <v>-5.02183E-2</v>
      </c>
      <c r="F300" s="3">
        <v>0</v>
      </c>
      <c r="G300" s="3">
        <v>1</v>
      </c>
      <c r="H300" s="3">
        <v>0</v>
      </c>
      <c r="I300" s="3">
        <v>1</v>
      </c>
      <c r="J300" s="3">
        <v>0</v>
      </c>
      <c r="K300" s="63">
        <v>0.94978165938864634</v>
      </c>
    </row>
    <row r="301" spans="1:11" x14ac:dyDescent="0.3">
      <c r="A301" s="3" t="s">
        <v>323</v>
      </c>
      <c r="B301" s="3">
        <v>48931</v>
      </c>
      <c r="C301" s="3">
        <v>51678</v>
      </c>
      <c r="D301" s="3">
        <v>-2747</v>
      </c>
      <c r="E301" s="4">
        <v>-5.3156099999999998E-2</v>
      </c>
      <c r="F301" s="3">
        <v>0</v>
      </c>
      <c r="G301" s="3">
        <v>0</v>
      </c>
      <c r="H301" s="3">
        <v>1</v>
      </c>
      <c r="I301" s="3">
        <v>1</v>
      </c>
      <c r="J301" s="3">
        <v>0</v>
      </c>
      <c r="K301" s="63">
        <v>0.94684391810828594</v>
      </c>
    </row>
    <row r="302" spans="1:11" x14ac:dyDescent="0.3">
      <c r="A302" s="3" t="s">
        <v>324</v>
      </c>
      <c r="B302" s="3">
        <v>1500</v>
      </c>
      <c r="C302" s="3">
        <v>1605</v>
      </c>
      <c r="D302" s="3">
        <v>-105</v>
      </c>
      <c r="E302" s="4">
        <v>-6.5420599999999995E-2</v>
      </c>
      <c r="F302" s="3">
        <v>0</v>
      </c>
      <c r="G302" s="3">
        <v>0</v>
      </c>
      <c r="H302" s="3">
        <v>1</v>
      </c>
      <c r="I302" s="3">
        <v>0</v>
      </c>
      <c r="J302" s="3">
        <v>0</v>
      </c>
      <c r="K302" s="63">
        <v>0.93457943925233644</v>
      </c>
    </row>
    <row r="303" spans="1:11" x14ac:dyDescent="0.3">
      <c r="A303" s="3" t="s">
        <v>325</v>
      </c>
      <c r="B303" s="3">
        <v>43982</v>
      </c>
      <c r="C303" s="3">
        <v>47172</v>
      </c>
      <c r="D303" s="3">
        <v>-3190</v>
      </c>
      <c r="E303" s="4">
        <v>-6.7624900000000002E-2</v>
      </c>
      <c r="F303" s="3">
        <v>0</v>
      </c>
      <c r="G303" s="3">
        <v>0</v>
      </c>
      <c r="H303" s="3">
        <v>1</v>
      </c>
      <c r="I303" s="3">
        <v>0</v>
      </c>
      <c r="J303" s="3">
        <v>0</v>
      </c>
      <c r="K303" s="63">
        <v>0.93237513779360637</v>
      </c>
    </row>
    <row r="304" spans="1:11" x14ac:dyDescent="0.3">
      <c r="A304" s="3" t="s">
        <v>326</v>
      </c>
      <c r="B304" s="3">
        <v>26985</v>
      </c>
      <c r="C304" s="3">
        <v>29158</v>
      </c>
      <c r="D304" s="3">
        <v>-2173</v>
      </c>
      <c r="E304" s="4">
        <v>-7.4524999999999994E-2</v>
      </c>
      <c r="F304" s="3">
        <v>0</v>
      </c>
      <c r="G304" s="3">
        <v>0</v>
      </c>
      <c r="H304" s="3">
        <v>1</v>
      </c>
      <c r="I304" s="3">
        <v>0</v>
      </c>
      <c r="J304" s="3">
        <v>1</v>
      </c>
      <c r="K304" s="63">
        <v>0.92547499828520474</v>
      </c>
    </row>
    <row r="305" spans="1:11" x14ac:dyDescent="0.3">
      <c r="A305" s="3" t="s">
        <v>327</v>
      </c>
      <c r="B305" s="3">
        <v>22809</v>
      </c>
      <c r="C305" s="3">
        <v>26433</v>
      </c>
      <c r="D305" s="3">
        <v>-3624</v>
      </c>
      <c r="E305" s="4">
        <v>-0.13710140000000001</v>
      </c>
      <c r="F305" s="3">
        <v>0</v>
      </c>
      <c r="G305" s="3">
        <v>1</v>
      </c>
      <c r="H305" s="3">
        <v>1</v>
      </c>
      <c r="I305" s="3">
        <v>0</v>
      </c>
      <c r="J305" s="3">
        <v>0</v>
      </c>
      <c r="K305" s="63">
        <v>0.86289864941550332</v>
      </c>
    </row>
    <row r="306" spans="1:11" x14ac:dyDescent="0.3">
      <c r="A306" s="3" t="s">
        <v>328</v>
      </c>
      <c r="B306" s="3">
        <v>7410</v>
      </c>
      <c r="C306" s="3">
        <v>9309</v>
      </c>
      <c r="D306" s="3">
        <v>-1899</v>
      </c>
      <c r="E306" s="4">
        <v>-0.20399610000000001</v>
      </c>
      <c r="F306" s="3">
        <v>0</v>
      </c>
      <c r="G306" s="3">
        <v>1</v>
      </c>
      <c r="H306" s="3">
        <v>1</v>
      </c>
      <c r="I306" s="3">
        <v>0</v>
      </c>
      <c r="J306" s="3">
        <v>1</v>
      </c>
      <c r="K306" s="63">
        <v>0.79600386722526584</v>
      </c>
    </row>
    <row r="307" spans="1:11" x14ac:dyDescent="0.3">
      <c r="A307" s="3" t="s">
        <v>329</v>
      </c>
      <c r="B307" s="3">
        <v>16210</v>
      </c>
      <c r="C307" s="3">
        <v>21009</v>
      </c>
      <c r="D307" s="3">
        <v>-4799</v>
      </c>
      <c r="E307" s="4">
        <v>-0.22842589999999999</v>
      </c>
      <c r="F307" s="3">
        <v>0</v>
      </c>
      <c r="G307" s="3">
        <v>0</v>
      </c>
      <c r="H307" s="3">
        <v>1</v>
      </c>
      <c r="I307" s="3">
        <v>0</v>
      </c>
      <c r="J307" s="3">
        <v>0</v>
      </c>
      <c r="K307" s="63">
        <v>0.77157408729592081</v>
      </c>
    </row>
    <row r="308" spans="1:11" x14ac:dyDescent="0.3">
      <c r="A308" s="3" t="s">
        <v>330</v>
      </c>
      <c r="B308" s="3">
        <v>8159</v>
      </c>
      <c r="C308" s="3">
        <v>10584</v>
      </c>
      <c r="D308" s="3">
        <v>-2425</v>
      </c>
      <c r="E308" s="4">
        <v>-0.2291194</v>
      </c>
      <c r="F308" s="3">
        <v>0</v>
      </c>
      <c r="G308" s="3">
        <v>1</v>
      </c>
      <c r="H308" s="3">
        <v>0</v>
      </c>
      <c r="I308" s="3">
        <v>0</v>
      </c>
      <c r="J308" s="3">
        <v>1</v>
      </c>
      <c r="K308" s="63">
        <v>0.77088057445200298</v>
      </c>
    </row>
    <row r="309" spans="1:11" x14ac:dyDescent="0.3">
      <c r="A309" s="21" t="s">
        <v>331</v>
      </c>
      <c r="B309" s="21">
        <v>30358</v>
      </c>
      <c r="C309" s="21">
        <v>41531</v>
      </c>
      <c r="D309" s="21">
        <v>-11173</v>
      </c>
      <c r="E309" s="22">
        <v>-0.26902789999999999</v>
      </c>
      <c r="F309" s="21">
        <v>0</v>
      </c>
      <c r="G309" s="21">
        <v>1</v>
      </c>
      <c r="H309" s="21">
        <v>1</v>
      </c>
      <c r="I309" s="21">
        <v>0</v>
      </c>
      <c r="J309" s="21">
        <v>1</v>
      </c>
      <c r="K309" s="64">
        <v>0.73097204497844981</v>
      </c>
    </row>
    <row r="311" spans="1:11" x14ac:dyDescent="0.3">
      <c r="F311" s="18"/>
      <c r="G311" s="18"/>
      <c r="H311" s="18"/>
      <c r="I311" s="18"/>
      <c r="J311" s="18"/>
    </row>
  </sheetData>
  <mergeCells count="6">
    <mergeCell ref="A3:A4"/>
    <mergeCell ref="F3:J3"/>
    <mergeCell ref="K3:K4"/>
    <mergeCell ref="E3:E4"/>
    <mergeCell ref="D3:D4"/>
    <mergeCell ref="B3:C3"/>
  </mergeCells>
  <conditionalFormatting sqref="F5:J309">
    <cfRule type="containsText" dxfId="1" priority="1" operator="containsText" text="1">
      <formula>NOT(ISERROR(SEARCH("1",F5)))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J8" sqref="J8"/>
    </sheetView>
  </sheetViews>
  <sheetFormatPr baseColWidth="10" defaultColWidth="11.44140625" defaultRowHeight="14.4" x14ac:dyDescent="0.3"/>
  <cols>
    <col min="1" max="1" width="68.5546875" customWidth="1"/>
    <col min="2" max="3" width="10.109375" customWidth="1"/>
    <col min="4" max="5" width="10.109375" style="8" customWidth="1"/>
    <col min="6" max="7" width="10.109375" customWidth="1"/>
    <col min="8" max="9" width="10.109375" style="8" customWidth="1"/>
  </cols>
  <sheetData>
    <row r="1" spans="1:9" x14ac:dyDescent="0.3">
      <c r="A1" s="48" t="s">
        <v>385</v>
      </c>
    </row>
    <row r="3" spans="1:9" x14ac:dyDescent="0.3">
      <c r="A3" s="130" t="s">
        <v>386</v>
      </c>
      <c r="B3" s="132" t="s">
        <v>17</v>
      </c>
      <c r="C3" s="132"/>
      <c r="D3" s="132"/>
      <c r="E3" s="132"/>
      <c r="F3" s="133" t="s">
        <v>23</v>
      </c>
      <c r="G3" s="132"/>
      <c r="H3" s="132"/>
      <c r="I3" s="134"/>
    </row>
    <row r="4" spans="1:9" ht="28.95" customHeight="1" x14ac:dyDescent="0.3">
      <c r="A4" s="131"/>
      <c r="B4" s="107" t="s">
        <v>26</v>
      </c>
      <c r="C4" s="106" t="s">
        <v>27</v>
      </c>
      <c r="D4" s="108" t="s">
        <v>387</v>
      </c>
      <c r="E4" s="109" t="s">
        <v>1</v>
      </c>
      <c r="F4" s="106" t="s">
        <v>26</v>
      </c>
      <c r="G4" s="106" t="s">
        <v>27</v>
      </c>
      <c r="H4" s="108" t="s">
        <v>387</v>
      </c>
      <c r="I4" s="109" t="s">
        <v>1</v>
      </c>
    </row>
    <row r="5" spans="1:9" x14ac:dyDescent="0.3">
      <c r="A5" s="3" t="s">
        <v>388</v>
      </c>
      <c r="B5" s="3">
        <v>23466</v>
      </c>
      <c r="C5" s="3">
        <v>20087</v>
      </c>
      <c r="D5" s="5">
        <v>-3379</v>
      </c>
      <c r="E5" s="6">
        <v>-0.1439956</v>
      </c>
      <c r="F5" s="3">
        <v>293750</v>
      </c>
      <c r="G5" s="55">
        <v>258167</v>
      </c>
      <c r="H5" s="3">
        <v>-35583</v>
      </c>
      <c r="I5" s="56">
        <v>-0.12113359999999999</v>
      </c>
    </row>
    <row r="6" spans="1:9" x14ac:dyDescent="0.3">
      <c r="A6" s="3" t="s">
        <v>389</v>
      </c>
      <c r="B6" s="3">
        <v>93264</v>
      </c>
      <c r="C6" s="3">
        <v>82335</v>
      </c>
      <c r="D6" s="5">
        <v>-10929</v>
      </c>
      <c r="E6" s="6">
        <v>-0.1171835</v>
      </c>
      <c r="F6" s="3">
        <v>1171020</v>
      </c>
      <c r="G6" s="55">
        <v>1026622</v>
      </c>
      <c r="H6" s="3">
        <v>-144398</v>
      </c>
      <c r="I6" s="56">
        <v>-0.12330960000000001</v>
      </c>
    </row>
    <row r="7" spans="1:9" x14ac:dyDescent="0.3">
      <c r="A7" s="3" t="s">
        <v>390</v>
      </c>
      <c r="B7" s="3">
        <v>25568</v>
      </c>
      <c r="C7" s="3">
        <v>23964</v>
      </c>
      <c r="D7" s="5">
        <v>-1604</v>
      </c>
      <c r="E7" s="6">
        <v>-6.2734700000000004E-2</v>
      </c>
      <c r="F7" s="3">
        <v>378397</v>
      </c>
      <c r="G7" s="55">
        <v>361403</v>
      </c>
      <c r="H7" s="3">
        <v>-16994</v>
      </c>
      <c r="I7" s="56">
        <v>-4.4910499999999999E-2</v>
      </c>
    </row>
    <row r="8" spans="1:9" x14ac:dyDescent="0.3">
      <c r="A8" s="3" t="s">
        <v>391</v>
      </c>
      <c r="B8" s="3">
        <v>7308</v>
      </c>
      <c r="C8" s="3">
        <v>6929</v>
      </c>
      <c r="D8" s="5">
        <v>-379</v>
      </c>
      <c r="E8" s="6">
        <v>-5.1860999999999997E-2</v>
      </c>
      <c r="F8" s="3">
        <v>127431</v>
      </c>
      <c r="G8" s="55">
        <v>125080</v>
      </c>
      <c r="H8" s="3">
        <v>-2351</v>
      </c>
      <c r="I8" s="56">
        <v>-1.8449199999999999E-2</v>
      </c>
    </row>
    <row r="9" spans="1:9" x14ac:dyDescent="0.3">
      <c r="A9" s="3" t="s">
        <v>392</v>
      </c>
      <c r="B9" s="3">
        <v>3052</v>
      </c>
      <c r="C9" s="3">
        <v>2915</v>
      </c>
      <c r="D9" s="5">
        <v>-137</v>
      </c>
      <c r="E9" s="6">
        <v>-4.4888600000000001E-2</v>
      </c>
      <c r="F9" s="3">
        <v>20905</v>
      </c>
      <c r="G9" s="55">
        <v>20731</v>
      </c>
      <c r="H9" s="3">
        <v>-174</v>
      </c>
      <c r="I9" s="56">
        <v>-8.3233999999999999E-3</v>
      </c>
    </row>
    <row r="10" spans="1:9" x14ac:dyDescent="0.3">
      <c r="A10" s="3" t="s">
        <v>393</v>
      </c>
      <c r="B10" s="3">
        <v>25019</v>
      </c>
      <c r="C10" s="3">
        <v>24142</v>
      </c>
      <c r="D10" s="5">
        <v>-877</v>
      </c>
      <c r="E10" s="6">
        <v>-3.5053399999999998E-2</v>
      </c>
      <c r="F10" s="3">
        <v>161695</v>
      </c>
      <c r="G10" s="55">
        <v>156741</v>
      </c>
      <c r="H10" s="3">
        <v>-4954</v>
      </c>
      <c r="I10" s="56">
        <v>-3.0637899999999999E-2</v>
      </c>
    </row>
    <row r="11" spans="1:9" x14ac:dyDescent="0.3">
      <c r="A11" s="3" t="s">
        <v>394</v>
      </c>
      <c r="B11" s="3">
        <v>11531</v>
      </c>
      <c r="C11" s="3">
        <v>11146</v>
      </c>
      <c r="D11" s="5">
        <v>-385</v>
      </c>
      <c r="E11" s="6">
        <v>-3.3388300000000003E-2</v>
      </c>
      <c r="F11" s="3">
        <v>104546</v>
      </c>
      <c r="G11" s="55">
        <v>100721</v>
      </c>
      <c r="H11" s="3">
        <v>-3825</v>
      </c>
      <c r="I11" s="56">
        <v>-3.6586800000000003E-2</v>
      </c>
    </row>
    <row r="12" spans="1:9" x14ac:dyDescent="0.3">
      <c r="A12" s="3" t="s">
        <v>395</v>
      </c>
      <c r="B12" s="3">
        <v>41412</v>
      </c>
      <c r="C12" s="3">
        <v>40035</v>
      </c>
      <c r="D12" s="5">
        <v>-1377</v>
      </c>
      <c r="E12" s="6">
        <v>-3.3251200000000002E-2</v>
      </c>
      <c r="F12" s="3">
        <v>528205</v>
      </c>
      <c r="G12" s="55">
        <v>509369</v>
      </c>
      <c r="H12" s="3">
        <v>-18836</v>
      </c>
      <c r="I12" s="56">
        <v>-3.5660400000000002E-2</v>
      </c>
    </row>
    <row r="13" spans="1:9" x14ac:dyDescent="0.3">
      <c r="A13" s="3" t="s">
        <v>396</v>
      </c>
      <c r="B13" s="3">
        <v>37812</v>
      </c>
      <c r="C13" s="3">
        <v>37192</v>
      </c>
      <c r="D13" s="5">
        <v>-620</v>
      </c>
      <c r="E13" s="6">
        <v>-1.6396899999999999E-2</v>
      </c>
      <c r="F13" s="3">
        <v>485885</v>
      </c>
      <c r="G13" s="55">
        <v>477577</v>
      </c>
      <c r="H13" s="3">
        <v>-8308</v>
      </c>
      <c r="I13" s="56">
        <v>-1.7098700000000001E-2</v>
      </c>
    </row>
    <row r="14" spans="1:9" x14ac:dyDescent="0.3">
      <c r="A14" s="3" t="s">
        <v>397</v>
      </c>
      <c r="B14" s="3">
        <v>66160</v>
      </c>
      <c r="C14" s="3">
        <v>65139</v>
      </c>
      <c r="D14" s="5">
        <v>-1021</v>
      </c>
      <c r="E14" s="6">
        <v>-1.5432299999999999E-2</v>
      </c>
      <c r="F14" s="3">
        <v>787090</v>
      </c>
      <c r="G14" s="55">
        <v>747537</v>
      </c>
      <c r="H14" s="3">
        <v>-39553</v>
      </c>
      <c r="I14" s="56">
        <v>-5.0252199999999997E-2</v>
      </c>
    </row>
    <row r="15" spans="1:9" x14ac:dyDescent="0.3">
      <c r="A15" s="3" t="s">
        <v>398</v>
      </c>
      <c r="B15" s="3">
        <v>14278</v>
      </c>
      <c r="C15" s="3">
        <v>14132</v>
      </c>
      <c r="D15" s="5">
        <v>-146</v>
      </c>
      <c r="E15" s="6">
        <v>-1.02255E-2</v>
      </c>
      <c r="F15" s="3">
        <v>229281</v>
      </c>
      <c r="G15" s="55">
        <v>227757</v>
      </c>
      <c r="H15" s="3">
        <v>-1524</v>
      </c>
      <c r="I15" s="56">
        <v>-6.6468999999999999E-3</v>
      </c>
    </row>
    <row r="16" spans="1:9" x14ac:dyDescent="0.3">
      <c r="A16" s="3" t="s">
        <v>399</v>
      </c>
      <c r="B16" s="3">
        <v>91065</v>
      </c>
      <c r="C16" s="3">
        <v>90299</v>
      </c>
      <c r="D16" s="5">
        <v>-766</v>
      </c>
      <c r="E16" s="6">
        <v>-8.4116E-3</v>
      </c>
      <c r="F16" s="3">
        <v>1358228</v>
      </c>
      <c r="G16" s="55">
        <v>1338719</v>
      </c>
      <c r="H16" s="3">
        <v>-19509</v>
      </c>
      <c r="I16" s="56">
        <v>-1.4363600000000001E-2</v>
      </c>
    </row>
    <row r="17" spans="1:9" x14ac:dyDescent="0.3">
      <c r="A17" s="3" t="s">
        <v>400</v>
      </c>
      <c r="B17" s="3">
        <v>105343</v>
      </c>
      <c r="C17" s="3">
        <v>104883</v>
      </c>
      <c r="D17" s="5">
        <v>-460</v>
      </c>
      <c r="E17" s="6">
        <v>-4.3667000000000003E-3</v>
      </c>
      <c r="F17" s="3">
        <v>1415042</v>
      </c>
      <c r="G17" s="55">
        <v>1403504</v>
      </c>
      <c r="H17" s="3">
        <v>-11538</v>
      </c>
      <c r="I17" s="56">
        <v>-8.1537999999999992E-3</v>
      </c>
    </row>
    <row r="18" spans="1:9" x14ac:dyDescent="0.3">
      <c r="A18" s="3" t="s">
        <v>401</v>
      </c>
      <c r="B18" s="3">
        <v>22784</v>
      </c>
      <c r="C18" s="3">
        <v>22718</v>
      </c>
      <c r="D18" s="5">
        <v>-66</v>
      </c>
      <c r="E18" s="6">
        <v>-2.8968000000000002E-3</v>
      </c>
      <c r="F18" s="3">
        <v>273081</v>
      </c>
      <c r="G18" s="55">
        <v>271010</v>
      </c>
      <c r="H18" s="3">
        <v>-2071</v>
      </c>
      <c r="I18" s="56">
        <v>-7.5837999999999999E-3</v>
      </c>
    </row>
    <row r="19" spans="1:9" x14ac:dyDescent="0.3">
      <c r="A19" s="3" t="s">
        <v>402</v>
      </c>
      <c r="B19" s="3">
        <v>16136</v>
      </c>
      <c r="C19" s="3">
        <v>16097</v>
      </c>
      <c r="D19" s="5">
        <v>-39</v>
      </c>
      <c r="E19" s="6">
        <v>-2.4169999999999999E-3</v>
      </c>
      <c r="F19" s="3">
        <v>255149</v>
      </c>
      <c r="G19" s="55">
        <v>249065</v>
      </c>
      <c r="H19" s="3">
        <v>-6084</v>
      </c>
      <c r="I19" s="56">
        <v>-2.3844899999999999E-2</v>
      </c>
    </row>
    <row r="20" spans="1:9" x14ac:dyDescent="0.3">
      <c r="A20" s="3" t="s">
        <v>403</v>
      </c>
      <c r="B20" s="3">
        <v>8036</v>
      </c>
      <c r="C20" s="3">
        <v>8033</v>
      </c>
      <c r="D20" s="5">
        <v>-3</v>
      </c>
      <c r="E20" s="6">
        <v>-3.7330000000000002E-4</v>
      </c>
      <c r="F20" s="3">
        <v>103051</v>
      </c>
      <c r="G20" s="55">
        <v>99796</v>
      </c>
      <c r="H20" s="3">
        <v>-3255</v>
      </c>
      <c r="I20" s="56">
        <v>-3.1586299999999998E-2</v>
      </c>
    </row>
    <row r="21" spans="1:9" x14ac:dyDescent="0.3">
      <c r="A21" s="3" t="s">
        <v>404</v>
      </c>
      <c r="B21" s="3">
        <v>59045</v>
      </c>
      <c r="C21" s="3">
        <v>59196</v>
      </c>
      <c r="D21" s="5">
        <v>151</v>
      </c>
      <c r="E21" s="6">
        <v>2.5574E-3</v>
      </c>
      <c r="F21" s="3">
        <v>761833</v>
      </c>
      <c r="G21" s="55">
        <v>756595</v>
      </c>
      <c r="H21" s="3">
        <v>-5238</v>
      </c>
      <c r="I21" s="56">
        <v>-6.8754999999999997E-3</v>
      </c>
    </row>
    <row r="22" spans="1:9" x14ac:dyDescent="0.3">
      <c r="A22" s="3" t="s">
        <v>405</v>
      </c>
      <c r="B22" s="3">
        <v>23474</v>
      </c>
      <c r="C22" s="3">
        <v>23595</v>
      </c>
      <c r="D22" s="5">
        <v>121</v>
      </c>
      <c r="E22" s="6">
        <v>5.1545999999999996E-3</v>
      </c>
      <c r="F22" s="3">
        <v>318016</v>
      </c>
      <c r="G22" s="55">
        <v>318104</v>
      </c>
      <c r="H22" s="3">
        <v>88</v>
      </c>
      <c r="I22" s="56">
        <v>2.767E-4</v>
      </c>
    </row>
    <row r="23" spans="1:9" x14ac:dyDescent="0.3">
      <c r="A23" s="3" t="s">
        <v>406</v>
      </c>
      <c r="B23" s="3">
        <v>265249</v>
      </c>
      <c r="C23" s="3">
        <v>267657</v>
      </c>
      <c r="D23" s="5">
        <v>2408</v>
      </c>
      <c r="E23" s="6">
        <v>9.0782999999999992E-3</v>
      </c>
      <c r="F23" s="3">
        <v>3082251</v>
      </c>
      <c r="G23" s="55">
        <v>3064786</v>
      </c>
      <c r="H23" s="3">
        <v>-17465</v>
      </c>
      <c r="I23" s="56">
        <v>-5.6663E-3</v>
      </c>
    </row>
    <row r="24" spans="1:9" x14ac:dyDescent="0.3">
      <c r="A24" s="3" t="s">
        <v>407</v>
      </c>
      <c r="B24" s="3">
        <v>19743</v>
      </c>
      <c r="C24" s="3">
        <v>20035</v>
      </c>
      <c r="D24" s="5">
        <v>292</v>
      </c>
      <c r="E24" s="6">
        <v>1.47901E-2</v>
      </c>
      <c r="F24" s="3">
        <v>258563</v>
      </c>
      <c r="G24" s="55">
        <v>255674</v>
      </c>
      <c r="H24" s="3">
        <v>-2889</v>
      </c>
      <c r="I24" s="56">
        <v>-1.1173300000000001E-2</v>
      </c>
    </row>
    <row r="25" spans="1:9" x14ac:dyDescent="0.3">
      <c r="A25" s="3" t="s">
        <v>408</v>
      </c>
      <c r="B25" s="3">
        <v>47510</v>
      </c>
      <c r="C25" s="3">
        <v>48431</v>
      </c>
      <c r="D25" s="5">
        <v>921</v>
      </c>
      <c r="E25" s="6">
        <v>1.9385400000000001E-2</v>
      </c>
      <c r="F25" s="3">
        <v>513787</v>
      </c>
      <c r="G25" s="55">
        <v>517072</v>
      </c>
      <c r="H25" s="3">
        <v>3285</v>
      </c>
      <c r="I25" s="56">
        <v>6.3937000000000004E-3</v>
      </c>
    </row>
    <row r="26" spans="1:9" x14ac:dyDescent="0.3">
      <c r="A26" s="3" t="s">
        <v>409</v>
      </c>
      <c r="B26" s="3">
        <v>61239</v>
      </c>
      <c r="C26" s="3">
        <v>62517</v>
      </c>
      <c r="D26" s="5">
        <v>1278</v>
      </c>
      <c r="E26" s="6">
        <v>2.0869100000000002E-2</v>
      </c>
      <c r="F26" s="3">
        <v>1088390</v>
      </c>
      <c r="G26" s="55">
        <v>1092901</v>
      </c>
      <c r="H26" s="3">
        <v>4511</v>
      </c>
      <c r="I26" s="56">
        <v>4.1447000000000003E-3</v>
      </c>
    </row>
    <row r="27" spans="1:9" x14ac:dyDescent="0.3">
      <c r="A27" s="3" t="s">
        <v>410</v>
      </c>
      <c r="B27" s="3">
        <v>113628</v>
      </c>
      <c r="C27" s="3">
        <v>116357</v>
      </c>
      <c r="D27" s="5">
        <v>2729</v>
      </c>
      <c r="E27" s="6">
        <v>2.4017E-2</v>
      </c>
      <c r="F27" s="3">
        <v>1223494</v>
      </c>
      <c r="G27" s="55">
        <v>1246077</v>
      </c>
      <c r="H27" s="3">
        <v>22583</v>
      </c>
      <c r="I27" s="56">
        <v>1.84578E-2</v>
      </c>
    </row>
    <row r="28" spans="1:9" x14ac:dyDescent="0.3">
      <c r="A28" s="3" t="s">
        <v>411</v>
      </c>
      <c r="B28" s="3">
        <v>18230</v>
      </c>
      <c r="C28" s="3">
        <v>18741</v>
      </c>
      <c r="D28" s="5">
        <v>511</v>
      </c>
      <c r="E28" s="6">
        <v>2.8030699999999999E-2</v>
      </c>
      <c r="F28" s="3">
        <v>309131</v>
      </c>
      <c r="G28" s="55">
        <v>302304</v>
      </c>
      <c r="H28" s="3">
        <v>-6827</v>
      </c>
      <c r="I28" s="56">
        <v>-2.20845E-2</v>
      </c>
    </row>
    <row r="29" spans="1:9" x14ac:dyDescent="0.3">
      <c r="A29" s="3" t="s">
        <v>412</v>
      </c>
      <c r="B29" s="3">
        <v>37535</v>
      </c>
      <c r="C29" s="3">
        <v>38596</v>
      </c>
      <c r="D29" s="5">
        <v>1061</v>
      </c>
      <c r="E29" s="6">
        <v>2.8267E-2</v>
      </c>
      <c r="F29" s="3">
        <v>814881</v>
      </c>
      <c r="G29" s="55">
        <v>821477</v>
      </c>
      <c r="H29" s="3">
        <v>6596</v>
      </c>
      <c r="I29" s="56">
        <v>8.0943999999999999E-3</v>
      </c>
    </row>
    <row r="30" spans="1:9" x14ac:dyDescent="0.3">
      <c r="A30" s="3" t="s">
        <v>413</v>
      </c>
      <c r="B30" s="3">
        <v>15053</v>
      </c>
      <c r="C30" s="3">
        <v>15574</v>
      </c>
      <c r="D30" s="5">
        <v>521</v>
      </c>
      <c r="E30" s="6">
        <v>3.4611000000000003E-2</v>
      </c>
      <c r="F30" s="3">
        <v>189307</v>
      </c>
      <c r="G30" s="55">
        <v>192951</v>
      </c>
      <c r="H30" s="3">
        <v>3644</v>
      </c>
      <c r="I30" s="56">
        <v>1.9249200000000001E-2</v>
      </c>
    </row>
    <row r="31" spans="1:9" x14ac:dyDescent="0.3">
      <c r="A31" s="3" t="s">
        <v>414</v>
      </c>
      <c r="B31" s="3">
        <v>49622</v>
      </c>
      <c r="C31" s="3">
        <v>51373</v>
      </c>
      <c r="D31" s="5">
        <v>1751</v>
      </c>
      <c r="E31" s="6">
        <v>3.52868E-2</v>
      </c>
      <c r="F31" s="3">
        <v>581975</v>
      </c>
      <c r="G31" s="55">
        <v>607393</v>
      </c>
      <c r="H31" s="3">
        <v>25418</v>
      </c>
      <c r="I31" s="56">
        <v>4.3675400000000003E-2</v>
      </c>
    </row>
    <row r="32" spans="1:9" x14ac:dyDescent="0.3">
      <c r="A32" s="3" t="s">
        <v>415</v>
      </c>
      <c r="B32" s="3">
        <v>126115</v>
      </c>
      <c r="C32" s="3">
        <v>131350</v>
      </c>
      <c r="D32" s="5">
        <v>5235</v>
      </c>
      <c r="E32" s="6">
        <v>4.1509699999999997E-2</v>
      </c>
      <c r="F32" s="3">
        <v>1466068</v>
      </c>
      <c r="G32" s="55">
        <v>1519319</v>
      </c>
      <c r="H32" s="3">
        <v>53251</v>
      </c>
      <c r="I32" s="56">
        <v>3.6322300000000002E-2</v>
      </c>
    </row>
    <row r="33" spans="1:9" x14ac:dyDescent="0.3">
      <c r="A33" s="21" t="s">
        <v>416</v>
      </c>
      <c r="B33" s="21">
        <v>24209</v>
      </c>
      <c r="C33" s="21">
        <v>25242</v>
      </c>
      <c r="D33" s="53">
        <v>1033</v>
      </c>
      <c r="E33" s="54">
        <v>4.2670100000000002E-2</v>
      </c>
      <c r="F33" s="21">
        <v>336739</v>
      </c>
      <c r="G33" s="57">
        <v>342217</v>
      </c>
      <c r="H33" s="21">
        <v>5478</v>
      </c>
      <c r="I33" s="58">
        <v>1.6267799999999999E-2</v>
      </c>
    </row>
    <row r="34" spans="1:9" x14ac:dyDescent="0.3">
      <c r="A34" s="47" t="s">
        <v>417</v>
      </c>
    </row>
  </sheetData>
  <sortState ref="A6:I33">
    <sortCondition ref="E5:E33"/>
  </sortState>
  <mergeCells count="3">
    <mergeCell ref="A3:A4"/>
    <mergeCell ref="B3:E3"/>
    <mergeCell ref="F3:I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E26" sqref="E26"/>
    </sheetView>
  </sheetViews>
  <sheetFormatPr baseColWidth="10" defaultColWidth="11.44140625" defaultRowHeight="14.4" x14ac:dyDescent="0.3"/>
  <cols>
    <col min="1" max="1" width="23.6640625" bestFit="1" customWidth="1"/>
    <col min="3" max="3" width="11.6640625" bestFit="1" customWidth="1"/>
    <col min="4" max="4" width="15.33203125" customWidth="1"/>
    <col min="5" max="5" width="18" customWidth="1"/>
    <col min="6" max="6" width="18.44140625" customWidth="1"/>
    <col min="7" max="7" width="18" customWidth="1"/>
    <col min="8" max="8" width="19.44140625" customWidth="1"/>
    <col min="9" max="10" width="18.5546875" customWidth="1"/>
  </cols>
  <sheetData>
    <row r="1" spans="1:10" x14ac:dyDescent="0.3">
      <c r="A1" s="48" t="s">
        <v>418</v>
      </c>
    </row>
    <row r="3" spans="1:10" ht="28.8" x14ac:dyDescent="0.3">
      <c r="A3" s="106" t="s">
        <v>419</v>
      </c>
      <c r="B3" s="84" t="s">
        <v>420</v>
      </c>
      <c r="C3" s="84" t="s">
        <v>421</v>
      </c>
      <c r="D3" s="84" t="s">
        <v>422</v>
      </c>
      <c r="E3" s="84" t="s">
        <v>423</v>
      </c>
      <c r="F3" s="84" t="s">
        <v>333</v>
      </c>
      <c r="G3" s="84" t="s">
        <v>424</v>
      </c>
      <c r="H3" s="84" t="s">
        <v>425</v>
      </c>
      <c r="I3" s="84" t="s">
        <v>426</v>
      </c>
      <c r="J3" s="84" t="s">
        <v>334</v>
      </c>
    </row>
    <row r="4" spans="1:10" x14ac:dyDescent="0.3">
      <c r="A4" s="3" t="s">
        <v>340</v>
      </c>
      <c r="B4" s="68">
        <v>162015</v>
      </c>
      <c r="C4" s="68">
        <v>165094</v>
      </c>
      <c r="D4" s="76">
        <v>166785.90625</v>
      </c>
      <c r="E4" s="68">
        <v>1691.8994140625</v>
      </c>
      <c r="F4" s="68">
        <v>4770.8994140625</v>
      </c>
      <c r="G4" s="63">
        <v>1.9004413858056068E-2</v>
      </c>
      <c r="H4" s="4">
        <v>1.0248097591102123E-2</v>
      </c>
      <c r="I4" s="4">
        <v>2.9447270557284355E-2</v>
      </c>
      <c r="J4" s="4">
        <v>1.0294473171234131</v>
      </c>
    </row>
    <row r="5" spans="1:10" x14ac:dyDescent="0.3">
      <c r="A5" s="3" t="s">
        <v>22</v>
      </c>
      <c r="B5" s="68">
        <v>35082</v>
      </c>
      <c r="C5" s="68">
        <v>35208</v>
      </c>
      <c r="D5" s="76">
        <v>35551.63671875</v>
      </c>
      <c r="E5" s="68">
        <v>343.63543701171875</v>
      </c>
      <c r="F5" s="68">
        <v>469.63543701171875</v>
      </c>
      <c r="G5" s="63">
        <v>3.5915854386985302E-3</v>
      </c>
      <c r="H5" s="4">
        <v>9.7601525485515594E-3</v>
      </c>
      <c r="I5" s="4">
        <v>1.3386791571974754E-2</v>
      </c>
      <c r="J5" s="4">
        <v>1.0133868455886841</v>
      </c>
    </row>
    <row r="6" spans="1:10" x14ac:dyDescent="0.3">
      <c r="A6" s="3" t="s">
        <v>20</v>
      </c>
      <c r="B6" s="68">
        <v>76100</v>
      </c>
      <c r="C6" s="68">
        <v>76552</v>
      </c>
      <c r="D6" s="76">
        <v>76727.09375</v>
      </c>
      <c r="E6" s="68">
        <v>175.09683227539062</v>
      </c>
      <c r="F6" s="68">
        <v>627.0968017578125</v>
      </c>
      <c r="G6" s="63">
        <v>5.9395530261099339E-3</v>
      </c>
      <c r="H6" s="4">
        <v>2.2872926201671362E-3</v>
      </c>
      <c r="I6" s="4">
        <v>8.2404306158423424E-3</v>
      </c>
      <c r="J6" s="4">
        <v>1.0082403421401978</v>
      </c>
    </row>
    <row r="7" spans="1:10" x14ac:dyDescent="0.3">
      <c r="A7" s="3" t="s">
        <v>9</v>
      </c>
      <c r="B7" s="68">
        <v>76934</v>
      </c>
      <c r="C7" s="68">
        <v>76428</v>
      </c>
      <c r="D7" s="76">
        <v>77391.53125</v>
      </c>
      <c r="E7" s="68">
        <v>963.532470703125</v>
      </c>
      <c r="F7" s="68">
        <v>457.53244018554687</v>
      </c>
      <c r="G7" s="63">
        <v>-6.577066145837307E-3</v>
      </c>
      <c r="H7" s="4">
        <v>1.2607061304152012E-2</v>
      </c>
      <c r="I7" s="4">
        <v>5.9470771811902523E-3</v>
      </c>
      <c r="J7" s="4">
        <v>1.0059471130371094</v>
      </c>
    </row>
    <row r="8" spans="1:10" x14ac:dyDescent="0.3">
      <c r="A8" s="3" t="s">
        <v>18</v>
      </c>
      <c r="B8" s="68">
        <v>1461917</v>
      </c>
      <c r="C8" s="68">
        <v>1451607</v>
      </c>
      <c r="D8" s="76">
        <v>1468140</v>
      </c>
      <c r="E8" s="68">
        <v>16533.02734375</v>
      </c>
      <c r="F8" s="68">
        <v>6223.0263671875</v>
      </c>
      <c r="G8" s="63">
        <v>-7.0523838512599468E-3</v>
      </c>
      <c r="H8" s="4">
        <v>1.1389465071260929E-2</v>
      </c>
      <c r="I8" s="4">
        <v>4.2567574419081211E-3</v>
      </c>
      <c r="J8" s="4">
        <v>1.0042567253112793</v>
      </c>
    </row>
    <row r="9" spans="1:10" x14ac:dyDescent="0.3">
      <c r="A9" s="3" t="s">
        <v>16</v>
      </c>
      <c r="B9" s="68">
        <v>1082355</v>
      </c>
      <c r="C9" s="68">
        <v>1072368</v>
      </c>
      <c r="D9" s="76">
        <v>1086165.25</v>
      </c>
      <c r="E9" s="68">
        <v>13797.2509765625</v>
      </c>
      <c r="F9" s="68">
        <v>3810.250732421875</v>
      </c>
      <c r="G9" s="63">
        <v>-9.2271016910672188E-3</v>
      </c>
      <c r="H9" s="4">
        <v>1.2866153381764889E-2</v>
      </c>
      <c r="I9" s="4">
        <v>3.5203336738049984E-3</v>
      </c>
      <c r="J9" s="4">
        <v>1.0035203695297241</v>
      </c>
    </row>
    <row r="10" spans="1:10" x14ac:dyDescent="0.3">
      <c r="A10" s="3" t="s">
        <v>19</v>
      </c>
      <c r="B10" s="68">
        <v>834179</v>
      </c>
      <c r="C10" s="68">
        <v>827039</v>
      </c>
      <c r="D10" s="76">
        <v>837034</v>
      </c>
      <c r="E10" s="68">
        <v>9994.9990234375</v>
      </c>
      <c r="F10" s="68">
        <v>2854.9990234375</v>
      </c>
      <c r="G10" s="63">
        <v>-8.559313602745533E-3</v>
      </c>
      <c r="H10" s="4">
        <v>1.2085281312465668E-2</v>
      </c>
      <c r="I10" s="4">
        <v>3.4225257113575935E-3</v>
      </c>
      <c r="J10" s="4">
        <v>1.0034224987030029</v>
      </c>
    </row>
    <row r="11" spans="1:10" x14ac:dyDescent="0.3">
      <c r="A11" s="3" t="s">
        <v>15</v>
      </c>
      <c r="B11" s="68">
        <v>77729</v>
      </c>
      <c r="C11" s="68">
        <v>76546</v>
      </c>
      <c r="D11" s="76">
        <v>77915.4921875</v>
      </c>
      <c r="E11" s="68">
        <v>1369.490966796875</v>
      </c>
      <c r="F11" s="68">
        <v>186.49095153808594</v>
      </c>
      <c r="G11" s="63">
        <v>-1.5219544991850853E-2</v>
      </c>
      <c r="H11" s="4">
        <v>1.7891084775328636E-2</v>
      </c>
      <c r="I11" s="4">
        <v>2.3992455098778009E-3</v>
      </c>
      <c r="J11" s="4">
        <v>1.002399206161499</v>
      </c>
    </row>
    <row r="12" spans="1:10" x14ac:dyDescent="0.3">
      <c r="A12" s="3" t="s">
        <v>11</v>
      </c>
      <c r="B12" s="68">
        <v>1348825</v>
      </c>
      <c r="C12" s="68">
        <v>1330832</v>
      </c>
      <c r="D12" s="76">
        <v>1349846.75</v>
      </c>
      <c r="E12" s="68">
        <v>19014.7265625</v>
      </c>
      <c r="F12" s="68">
        <v>1021.726318359375</v>
      </c>
      <c r="G12" s="63">
        <v>-1.3339758850634098E-2</v>
      </c>
      <c r="H12" s="4">
        <v>1.4287848956882954E-2</v>
      </c>
      <c r="I12" s="4">
        <v>7.574936025775969E-4</v>
      </c>
      <c r="J12" s="4">
        <v>1.0007574558258057</v>
      </c>
    </row>
    <row r="13" spans="1:10" x14ac:dyDescent="0.3">
      <c r="A13" s="3" t="s">
        <v>17</v>
      </c>
      <c r="B13" s="68">
        <v>1443216</v>
      </c>
      <c r="C13" s="68">
        <v>1428450</v>
      </c>
      <c r="D13" s="76">
        <v>1443817.875</v>
      </c>
      <c r="E13" s="68">
        <v>15367.904296875</v>
      </c>
      <c r="F13" s="68">
        <v>601.90380859375</v>
      </c>
      <c r="G13" s="63">
        <v>-1.0231317020952702E-2</v>
      </c>
      <c r="H13" s="4">
        <v>1.0758447460830212E-2</v>
      </c>
      <c r="I13" s="4">
        <v>4.1705733747221529E-4</v>
      </c>
      <c r="J13" s="4">
        <v>1.0004169940948486</v>
      </c>
    </row>
    <row r="14" spans="1:10" x14ac:dyDescent="0.3">
      <c r="A14" s="3" t="s">
        <v>13</v>
      </c>
      <c r="B14" s="68">
        <v>827303</v>
      </c>
      <c r="C14" s="68">
        <v>816038</v>
      </c>
      <c r="D14" s="76">
        <v>827217.1875</v>
      </c>
      <c r="E14" s="68">
        <v>11179.1767578125</v>
      </c>
      <c r="F14" s="68">
        <v>-85.8232421875</v>
      </c>
      <c r="G14" s="63">
        <v>-1.3616534881293774E-2</v>
      </c>
      <c r="H14" s="4">
        <v>1.3699333183467388E-2</v>
      </c>
      <c r="I14" s="4">
        <v>-1.0373858094681054E-4</v>
      </c>
      <c r="J14" s="4">
        <v>0.99989628791809082</v>
      </c>
    </row>
    <row r="15" spans="1:10" x14ac:dyDescent="0.3">
      <c r="A15" s="3" t="s">
        <v>6</v>
      </c>
      <c r="B15" s="68">
        <v>4880475</v>
      </c>
      <c r="C15" s="68">
        <v>4757929</v>
      </c>
      <c r="D15" s="76">
        <v>4865564.5</v>
      </c>
      <c r="E15" s="68">
        <v>107635.71875</v>
      </c>
      <c r="F15" s="68">
        <v>-14910.27734375</v>
      </c>
      <c r="G15" s="63">
        <v>-2.5109441950917244E-2</v>
      </c>
      <c r="H15" s="4">
        <v>2.2622387856245041E-2</v>
      </c>
      <c r="I15" s="4">
        <v>-3.0550872907042503E-3</v>
      </c>
      <c r="J15" s="4">
        <v>0.9969448447227478</v>
      </c>
    </row>
    <row r="16" spans="1:10" x14ac:dyDescent="0.3">
      <c r="A16" s="3" t="s">
        <v>10</v>
      </c>
      <c r="B16" s="68">
        <v>635521</v>
      </c>
      <c r="C16" s="68">
        <v>624676</v>
      </c>
      <c r="D16" s="76">
        <v>632426.4375</v>
      </c>
      <c r="E16" s="68">
        <v>7750.412109375</v>
      </c>
      <c r="F16" s="68">
        <v>-3094.587890625</v>
      </c>
      <c r="G16" s="63">
        <v>-1.7064739018678665E-2</v>
      </c>
      <c r="H16" s="4">
        <v>1.2407091446220875E-2</v>
      </c>
      <c r="I16" s="4">
        <v>-4.8693716526031494E-3</v>
      </c>
      <c r="J16" s="4">
        <v>0.99513065814971924</v>
      </c>
    </row>
    <row r="17" spans="1:10" x14ac:dyDescent="0.3">
      <c r="A17" s="3" t="s">
        <v>12</v>
      </c>
      <c r="B17" s="68">
        <v>1414194</v>
      </c>
      <c r="C17" s="68">
        <v>1391315</v>
      </c>
      <c r="D17" s="76">
        <v>1404635.125</v>
      </c>
      <c r="E17" s="68">
        <v>13320.08203125</v>
      </c>
      <c r="F17" s="68">
        <v>-9558.91796875</v>
      </c>
      <c r="G17" s="63">
        <v>-1.617811992764473E-2</v>
      </c>
      <c r="H17" s="4">
        <v>9.5737352967262268E-3</v>
      </c>
      <c r="I17" s="4">
        <v>-6.7592691630125046E-3</v>
      </c>
      <c r="J17" s="4">
        <v>0.99324077367782593</v>
      </c>
    </row>
    <row r="18" spans="1:10" x14ac:dyDescent="0.3">
      <c r="A18" s="3" t="s">
        <v>14</v>
      </c>
      <c r="B18" s="68">
        <v>1381931</v>
      </c>
      <c r="C18" s="68">
        <v>1356898</v>
      </c>
      <c r="D18" s="76">
        <v>1371892</v>
      </c>
      <c r="E18" s="68">
        <v>14993.986328125</v>
      </c>
      <c r="F18" s="68">
        <v>-10039.013671875</v>
      </c>
      <c r="G18" s="63">
        <v>-1.811450719833374E-2</v>
      </c>
      <c r="H18" s="4">
        <v>1.1050194501876831E-2</v>
      </c>
      <c r="I18" s="4">
        <v>-7.2644827887415886E-3</v>
      </c>
      <c r="J18" s="4">
        <v>0.99273550510406494</v>
      </c>
    </row>
    <row r="19" spans="1:10" x14ac:dyDescent="0.3">
      <c r="A19" s="3" t="s">
        <v>7</v>
      </c>
      <c r="B19" s="68">
        <v>2337496</v>
      </c>
      <c r="C19" s="68">
        <v>2275928</v>
      </c>
      <c r="D19" s="76">
        <v>2314575.5</v>
      </c>
      <c r="E19" s="68">
        <v>38647.40625</v>
      </c>
      <c r="F19" s="68">
        <v>-22920.59375</v>
      </c>
      <c r="G19" s="63">
        <v>-2.6339296251535416E-2</v>
      </c>
      <c r="H19" s="4">
        <v>1.6980944201350212E-2</v>
      </c>
      <c r="I19" s="4">
        <v>-9.8056187853217125E-3</v>
      </c>
      <c r="J19" s="4">
        <v>0.99019443988800049</v>
      </c>
    </row>
    <row r="20" spans="1:10" x14ac:dyDescent="0.3">
      <c r="A20" s="3" t="s">
        <v>341</v>
      </c>
      <c r="B20" s="68">
        <v>677392</v>
      </c>
      <c r="C20" s="69">
        <v>662968</v>
      </c>
      <c r="D20" s="75">
        <v>668959.75</v>
      </c>
      <c r="E20" s="69">
        <v>5991.75830078125</v>
      </c>
      <c r="F20" s="69">
        <v>-8432.2412109375</v>
      </c>
      <c r="G20" s="64">
        <v>-2.1293431520462036E-2</v>
      </c>
      <c r="H20" s="4">
        <v>9.0377787128090858E-3</v>
      </c>
      <c r="I20" s="4">
        <v>-1.244809664785862E-2</v>
      </c>
      <c r="J20" s="4">
        <v>0.98755186796188354</v>
      </c>
    </row>
    <row r="21" spans="1:10" x14ac:dyDescent="0.3">
      <c r="A21" s="110" t="s">
        <v>427</v>
      </c>
      <c r="B21" s="111">
        <v>18752664</v>
      </c>
      <c r="C21" s="111">
        <v>18425876</v>
      </c>
      <c r="D21" s="111">
        <v>18704646.03515625</v>
      </c>
      <c r="E21" s="111">
        <v>278770.03515625</v>
      </c>
      <c r="F21" s="111">
        <v>-48017.96484375</v>
      </c>
      <c r="G21" s="112">
        <v>-1.7426217416362817E-2</v>
      </c>
      <c r="H21" s="112">
        <v>1.5129269032107347E-2</v>
      </c>
      <c r="I21" s="112">
        <v>-2.560594315759617E-3</v>
      </c>
      <c r="J21" s="112">
        <v>0.99743940568424039</v>
      </c>
    </row>
    <row r="22" spans="1:10" x14ac:dyDescent="0.3">
      <c r="A22" s="65" t="s">
        <v>332</v>
      </c>
    </row>
    <row r="23" spans="1:10" x14ac:dyDescent="0.3">
      <c r="A23" s="78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0"/>
  <sheetViews>
    <sheetView showGridLines="0" workbookViewId="0">
      <selection activeCell="M7" sqref="M7"/>
    </sheetView>
  </sheetViews>
  <sheetFormatPr baseColWidth="10" defaultColWidth="11.44140625" defaultRowHeight="14.4" x14ac:dyDescent="0.3"/>
  <cols>
    <col min="1" max="1" width="24.33203125" bestFit="1" customWidth="1"/>
    <col min="2" max="3" width="14.33203125" bestFit="1" customWidth="1"/>
    <col min="4" max="4" width="17.6640625" customWidth="1"/>
    <col min="5" max="5" width="20.33203125" customWidth="1"/>
    <col min="6" max="6" width="19.44140625" customWidth="1"/>
    <col min="7" max="7" width="17.6640625" customWidth="1"/>
    <col min="8" max="8" width="19.44140625" customWidth="1"/>
    <col min="9" max="9" width="16.44140625" customWidth="1"/>
    <col min="10" max="10" width="15.6640625" customWidth="1"/>
    <col min="11" max="11" width="17.5546875" customWidth="1"/>
    <col min="12" max="12" width="17.109375" customWidth="1"/>
    <col min="13" max="14" width="20.44140625" customWidth="1"/>
  </cols>
  <sheetData>
    <row r="1" spans="1:13" x14ac:dyDescent="0.3">
      <c r="A1" s="48" t="s">
        <v>428</v>
      </c>
    </row>
    <row r="3" spans="1:13" ht="28.8" x14ac:dyDescent="0.3">
      <c r="A3" s="106" t="s">
        <v>25</v>
      </c>
      <c r="B3" s="106" t="s">
        <v>429</v>
      </c>
      <c r="C3" s="106" t="s">
        <v>430</v>
      </c>
      <c r="D3" s="84" t="s">
        <v>422</v>
      </c>
      <c r="E3" s="84" t="s">
        <v>423</v>
      </c>
      <c r="F3" s="84" t="s">
        <v>333</v>
      </c>
      <c r="G3" s="113" t="s">
        <v>424</v>
      </c>
      <c r="H3" s="84" t="s">
        <v>425</v>
      </c>
      <c r="I3" s="84" t="s">
        <v>426</v>
      </c>
      <c r="J3" s="84" t="s">
        <v>334</v>
      </c>
      <c r="K3" s="114" t="s">
        <v>431</v>
      </c>
      <c r="L3" s="115" t="s">
        <v>432</v>
      </c>
      <c r="M3" s="84" t="s">
        <v>447</v>
      </c>
    </row>
    <row r="4" spans="1:13" x14ac:dyDescent="0.3">
      <c r="A4" s="3" t="s">
        <v>96</v>
      </c>
      <c r="B4" s="71">
        <v>25843</v>
      </c>
      <c r="C4" s="71">
        <v>25906</v>
      </c>
      <c r="D4" s="71">
        <v>27954.732421875</v>
      </c>
      <c r="E4" s="71">
        <v>2048.732177734375</v>
      </c>
      <c r="F4" s="71">
        <v>2111.732177734375</v>
      </c>
      <c r="G4" s="73">
        <v>2.437797375023365E-3</v>
      </c>
      <c r="H4" s="4">
        <v>7.9083308577537537E-2</v>
      </c>
      <c r="I4" s="4">
        <v>8.171389251947403E-2</v>
      </c>
      <c r="J4" s="4">
        <v>1.0817139148712158</v>
      </c>
      <c r="K4" s="3">
        <v>41</v>
      </c>
      <c r="L4" s="79">
        <v>1</v>
      </c>
      <c r="M4" s="3" t="s">
        <v>433</v>
      </c>
    </row>
    <row r="5" spans="1:13" x14ac:dyDescent="0.3">
      <c r="A5" s="3" t="s">
        <v>331</v>
      </c>
      <c r="B5" s="71">
        <v>54876</v>
      </c>
      <c r="C5" s="71">
        <v>37452</v>
      </c>
      <c r="D5" s="71">
        <v>39046.17578125</v>
      </c>
      <c r="E5" s="71">
        <v>1595.1776123046875</v>
      </c>
      <c r="F5" s="71">
        <v>-15829.822265625</v>
      </c>
      <c r="G5" s="73">
        <v>-0.31751585006713867</v>
      </c>
      <c r="H5" s="4">
        <v>4.2592588812112808E-2</v>
      </c>
      <c r="I5" s="4">
        <v>-0.28846532106399536</v>
      </c>
      <c r="J5" s="4">
        <v>0.71153467893600464</v>
      </c>
      <c r="K5" s="3">
        <v>305</v>
      </c>
      <c r="L5" s="79">
        <v>2</v>
      </c>
      <c r="M5" s="3" t="s">
        <v>433</v>
      </c>
    </row>
    <row r="6" spans="1:13" x14ac:dyDescent="0.3">
      <c r="A6" s="3" t="s">
        <v>128</v>
      </c>
      <c r="B6" s="71">
        <v>75041</v>
      </c>
      <c r="C6" s="71">
        <v>74532</v>
      </c>
      <c r="D6" s="71">
        <v>76878.515625</v>
      </c>
      <c r="E6" s="71">
        <v>2346.515869140625</v>
      </c>
      <c r="F6" s="71">
        <v>1837.515869140625</v>
      </c>
      <c r="G6" s="73">
        <v>-6.7829587496817112E-3</v>
      </c>
      <c r="H6" s="4">
        <v>3.1483333557844162E-2</v>
      </c>
      <c r="I6" s="4">
        <v>2.4486824870109558E-2</v>
      </c>
      <c r="J6" s="4">
        <v>1.024486780166626</v>
      </c>
      <c r="K6" s="3">
        <v>105</v>
      </c>
      <c r="L6" s="79">
        <v>3</v>
      </c>
      <c r="M6" s="3" t="s">
        <v>433</v>
      </c>
    </row>
    <row r="7" spans="1:13" x14ac:dyDescent="0.3">
      <c r="A7" s="3" t="s">
        <v>296</v>
      </c>
      <c r="B7" s="71">
        <v>3332423</v>
      </c>
      <c r="C7" s="71">
        <v>3237442</v>
      </c>
      <c r="D7" s="71">
        <v>3334568.75</v>
      </c>
      <c r="E7" s="71">
        <v>97126.765625</v>
      </c>
      <c r="F7" s="71">
        <v>2145.765625</v>
      </c>
      <c r="G7" s="73">
        <v>-2.8502084314823151E-2</v>
      </c>
      <c r="H7" s="4">
        <v>3.0001083388924599E-2</v>
      </c>
      <c r="I7" s="4">
        <v>6.4390554325655103E-4</v>
      </c>
      <c r="J7" s="4">
        <v>1.0006438493728638</v>
      </c>
      <c r="K7" s="3">
        <v>263</v>
      </c>
      <c r="L7" s="79">
        <v>4</v>
      </c>
      <c r="M7" s="3" t="s">
        <v>433</v>
      </c>
    </row>
    <row r="8" spans="1:13" x14ac:dyDescent="0.3">
      <c r="A8" s="3" t="s">
        <v>230</v>
      </c>
      <c r="B8" s="71">
        <v>92832</v>
      </c>
      <c r="C8" s="71">
        <v>91816</v>
      </c>
      <c r="D8" s="71">
        <v>94240.5859375</v>
      </c>
      <c r="E8" s="71">
        <v>2424.58935546875</v>
      </c>
      <c r="F8" s="71">
        <v>1408.58935546875</v>
      </c>
      <c r="G8" s="73">
        <v>-1.0944501496851444E-2</v>
      </c>
      <c r="H8" s="4">
        <v>2.6407046243548393E-2</v>
      </c>
      <c r="I8" s="4">
        <v>1.5173532068729401E-2</v>
      </c>
      <c r="J8" s="4">
        <v>1.0151735544204712</v>
      </c>
      <c r="K8" s="3">
        <v>144</v>
      </c>
      <c r="L8" s="79">
        <v>5</v>
      </c>
      <c r="M8" s="3" t="s">
        <v>433</v>
      </c>
    </row>
    <row r="9" spans="1:13" x14ac:dyDescent="0.3">
      <c r="A9" s="3" t="s">
        <v>329</v>
      </c>
      <c r="B9" s="71">
        <v>23393</v>
      </c>
      <c r="C9" s="71">
        <v>18918</v>
      </c>
      <c r="D9" s="71">
        <v>19414.171875</v>
      </c>
      <c r="E9" s="71">
        <v>496.17120361328125</v>
      </c>
      <c r="F9" s="71">
        <v>-3978.828857421875</v>
      </c>
      <c r="G9" s="73">
        <v>-0.19129654765129089</v>
      </c>
      <c r="H9" s="4">
        <v>2.6227466762065887E-2</v>
      </c>
      <c r="I9" s="4">
        <v>-0.17008629441261292</v>
      </c>
      <c r="J9" s="4">
        <v>0.82991373538970947</v>
      </c>
      <c r="K9" s="3">
        <v>303</v>
      </c>
      <c r="L9" s="79">
        <v>6</v>
      </c>
      <c r="M9" s="3" t="s">
        <v>433</v>
      </c>
    </row>
    <row r="10" spans="1:13" x14ac:dyDescent="0.3">
      <c r="A10" s="3" t="s">
        <v>235</v>
      </c>
      <c r="B10" s="71">
        <v>201426</v>
      </c>
      <c r="C10" s="71">
        <v>195469</v>
      </c>
      <c r="D10" s="71">
        <v>200522.34375</v>
      </c>
      <c r="E10" s="71">
        <v>5053.3408203125</v>
      </c>
      <c r="F10" s="71">
        <v>-903.65936279296875</v>
      </c>
      <c r="G10" s="73">
        <v>-2.9574137181043625E-2</v>
      </c>
      <c r="H10" s="4">
        <v>2.5852389633655548E-2</v>
      </c>
      <c r="I10" s="4">
        <v>-4.4863093644380569E-3</v>
      </c>
      <c r="J10" s="4">
        <v>0.9955136775970459</v>
      </c>
      <c r="K10" s="3">
        <v>269</v>
      </c>
      <c r="L10" s="79">
        <v>7</v>
      </c>
      <c r="M10" s="3" t="s">
        <v>433</v>
      </c>
    </row>
    <row r="11" spans="1:13" x14ac:dyDescent="0.3">
      <c r="A11" s="3" t="s">
        <v>68</v>
      </c>
      <c r="B11" s="71">
        <v>144108</v>
      </c>
      <c r="C11" s="71">
        <v>142551</v>
      </c>
      <c r="D11" s="71">
        <v>146103.875</v>
      </c>
      <c r="E11" s="71">
        <v>3552.8828125</v>
      </c>
      <c r="F11" s="71">
        <v>1995.8828125</v>
      </c>
      <c r="G11" s="73">
        <v>-1.080439705401659E-2</v>
      </c>
      <c r="H11" s="4">
        <v>2.4923590943217278E-2</v>
      </c>
      <c r="I11" s="4">
        <v>1.3849909417331219E-2</v>
      </c>
      <c r="J11" s="4">
        <v>1.0138498544692993</v>
      </c>
      <c r="K11" s="3">
        <v>143</v>
      </c>
      <c r="L11" s="79">
        <v>8</v>
      </c>
      <c r="M11" s="3" t="s">
        <v>433</v>
      </c>
    </row>
    <row r="12" spans="1:13" x14ac:dyDescent="0.3">
      <c r="A12" s="3" t="s">
        <v>314</v>
      </c>
      <c r="B12" s="71">
        <v>133510</v>
      </c>
      <c r="C12" s="71">
        <v>128792</v>
      </c>
      <c r="D12" s="71">
        <v>131888.5</v>
      </c>
      <c r="E12" s="71">
        <v>3096.4970703125</v>
      </c>
      <c r="F12" s="71">
        <v>-1621.5030517578125</v>
      </c>
      <c r="G12" s="73">
        <v>-3.5338178277015686E-2</v>
      </c>
      <c r="H12" s="4">
        <v>2.404261939227581E-2</v>
      </c>
      <c r="I12" s="4">
        <v>-1.2145180255174637E-2</v>
      </c>
      <c r="J12" s="4">
        <v>0.98785483837127686</v>
      </c>
      <c r="K12" s="3">
        <v>281</v>
      </c>
      <c r="L12" s="79">
        <v>9</v>
      </c>
      <c r="M12" s="3" t="s">
        <v>433</v>
      </c>
    </row>
    <row r="13" spans="1:13" x14ac:dyDescent="0.3">
      <c r="A13" s="3" t="s">
        <v>47</v>
      </c>
      <c r="B13" s="71">
        <v>24039</v>
      </c>
      <c r="C13" s="71">
        <v>24191</v>
      </c>
      <c r="D13" s="71">
        <v>24756.806640625</v>
      </c>
      <c r="E13" s="71">
        <v>565.80694580078125</v>
      </c>
      <c r="F13" s="71">
        <v>717.80694580078125</v>
      </c>
      <c r="G13" s="73">
        <v>6.323058158159256E-3</v>
      </c>
      <c r="H13" s="4">
        <v>2.3389151319861412E-2</v>
      </c>
      <c r="I13" s="4">
        <v>2.9860099777579308E-2</v>
      </c>
      <c r="J13" s="4">
        <v>1.0298601388931274</v>
      </c>
      <c r="K13" s="3">
        <v>28</v>
      </c>
      <c r="L13" s="79">
        <v>10</v>
      </c>
      <c r="M13" s="3" t="s">
        <v>433</v>
      </c>
    </row>
    <row r="14" spans="1:13" x14ac:dyDescent="0.3">
      <c r="A14" s="3" t="s">
        <v>310</v>
      </c>
      <c r="B14" s="71">
        <v>21202</v>
      </c>
      <c r="C14" s="71">
        <v>20388</v>
      </c>
      <c r="D14" s="71">
        <v>20864.748046875</v>
      </c>
      <c r="E14" s="71">
        <v>476.74807739257812</v>
      </c>
      <c r="F14" s="71">
        <v>-337.25192260742188</v>
      </c>
      <c r="G14" s="73">
        <v>-3.8392603397369385E-2</v>
      </c>
      <c r="H14" s="4">
        <v>2.3383758962154388E-2</v>
      </c>
      <c r="I14" s="4">
        <v>-1.590660959482193E-2</v>
      </c>
      <c r="J14" s="4">
        <v>0.98409336805343628</v>
      </c>
      <c r="K14" s="3">
        <v>286</v>
      </c>
      <c r="L14" s="79">
        <v>11</v>
      </c>
      <c r="M14" s="3" t="s">
        <v>433</v>
      </c>
    </row>
    <row r="15" spans="1:13" x14ac:dyDescent="0.3">
      <c r="A15" s="3" t="s">
        <v>326</v>
      </c>
      <c r="B15" s="71">
        <v>30473</v>
      </c>
      <c r="C15" s="71">
        <v>27869</v>
      </c>
      <c r="D15" s="71">
        <v>28520.021484375</v>
      </c>
      <c r="E15" s="71">
        <v>651.02197265625</v>
      </c>
      <c r="F15" s="71">
        <v>-1952.97802734375</v>
      </c>
      <c r="G15" s="73">
        <v>-8.5452698171138763E-2</v>
      </c>
      <c r="H15" s="4">
        <v>2.3360077291727066E-2</v>
      </c>
      <c r="I15" s="4">
        <v>-6.4088799059391022E-2</v>
      </c>
      <c r="J15" s="4">
        <v>0.93591117858886719</v>
      </c>
      <c r="K15" s="3">
        <v>300</v>
      </c>
      <c r="L15" s="79">
        <v>12</v>
      </c>
      <c r="M15" s="3" t="s">
        <v>433</v>
      </c>
    </row>
    <row r="16" spans="1:13" x14ac:dyDescent="0.3">
      <c r="A16" s="3" t="s">
        <v>175</v>
      </c>
      <c r="B16" s="71">
        <v>52259</v>
      </c>
      <c r="C16" s="71">
        <v>51110</v>
      </c>
      <c r="D16" s="71">
        <v>52237.38671875</v>
      </c>
      <c r="E16" s="71">
        <v>1127.3857421875</v>
      </c>
      <c r="F16" s="71">
        <v>-21.614227294921875</v>
      </c>
      <c r="G16" s="73">
        <v>-2.1986642852425575E-2</v>
      </c>
      <c r="H16" s="4">
        <v>2.2058026865124702E-2</v>
      </c>
      <c r="I16" s="4">
        <v>-4.1359817259944975E-4</v>
      </c>
      <c r="J16" s="4">
        <v>0.99958640336990356</v>
      </c>
      <c r="K16" s="3">
        <v>232</v>
      </c>
      <c r="L16" s="79">
        <v>13</v>
      </c>
      <c r="M16" s="3" t="s">
        <v>433</v>
      </c>
    </row>
    <row r="17" spans="1:13" x14ac:dyDescent="0.3">
      <c r="A17" s="3" t="s">
        <v>181</v>
      </c>
      <c r="B17" s="71">
        <v>350148</v>
      </c>
      <c r="C17" s="71">
        <v>349751</v>
      </c>
      <c r="D17" s="71">
        <v>357427.21875</v>
      </c>
      <c r="E17" s="71">
        <v>7676.23095703125</v>
      </c>
      <c r="F17" s="71">
        <v>7279.23095703125</v>
      </c>
      <c r="G17" s="73">
        <v>-1.1338063050061464E-3</v>
      </c>
      <c r="H17" s="4">
        <v>2.1947702392935753E-2</v>
      </c>
      <c r="I17" s="4">
        <v>2.0789012312889099E-2</v>
      </c>
      <c r="J17" s="4">
        <v>1.0207890272140503</v>
      </c>
      <c r="K17" s="3">
        <v>63</v>
      </c>
      <c r="L17" s="79">
        <v>14</v>
      </c>
      <c r="M17" s="3" t="s">
        <v>433</v>
      </c>
    </row>
    <row r="18" spans="1:13" x14ac:dyDescent="0.3">
      <c r="A18" s="3" t="s">
        <v>93</v>
      </c>
      <c r="B18" s="71">
        <v>20082</v>
      </c>
      <c r="C18" s="71">
        <v>20146</v>
      </c>
      <c r="D18" s="71">
        <v>20585.24609375</v>
      </c>
      <c r="E18" s="71">
        <v>439.24624633789062</v>
      </c>
      <c r="F18" s="71">
        <v>503.24624633789062</v>
      </c>
      <c r="G18" s="73">
        <v>3.1869334634393454E-3</v>
      </c>
      <c r="H18" s="4">
        <v>2.1803149953484535E-2</v>
      </c>
      <c r="I18" s="4">
        <v>2.5059567764401436E-2</v>
      </c>
      <c r="J18" s="4">
        <v>1.0250595808029175</v>
      </c>
      <c r="K18" s="3">
        <v>39</v>
      </c>
      <c r="L18" s="79">
        <v>15</v>
      </c>
      <c r="M18" s="3" t="s">
        <v>433</v>
      </c>
    </row>
    <row r="19" spans="1:13" x14ac:dyDescent="0.3">
      <c r="A19" s="3" t="s">
        <v>139</v>
      </c>
      <c r="B19" s="71">
        <v>61626</v>
      </c>
      <c r="C19" s="71">
        <v>60909</v>
      </c>
      <c r="D19" s="71">
        <v>62217.64453125</v>
      </c>
      <c r="E19" s="71">
        <v>1308.643798828125</v>
      </c>
      <c r="F19" s="71">
        <v>591.64373779296875</v>
      </c>
      <c r="G19" s="73">
        <v>-1.1634700000286102E-2</v>
      </c>
      <c r="H19" s="4">
        <v>2.1485228091478348E-2</v>
      </c>
      <c r="I19" s="4">
        <v>9.6005536615848541E-3</v>
      </c>
      <c r="J19" s="4">
        <v>1.0096005201339722</v>
      </c>
      <c r="K19" s="3">
        <v>150</v>
      </c>
      <c r="L19" s="79">
        <v>16</v>
      </c>
      <c r="M19" s="3" t="s">
        <v>434</v>
      </c>
    </row>
    <row r="20" spans="1:13" x14ac:dyDescent="0.3">
      <c r="A20" s="3" t="s">
        <v>218</v>
      </c>
      <c r="B20" s="71">
        <v>727578</v>
      </c>
      <c r="C20" s="71">
        <v>718861</v>
      </c>
      <c r="D20" s="71">
        <v>734280.6875</v>
      </c>
      <c r="E20" s="71">
        <v>15419.7119140625</v>
      </c>
      <c r="F20" s="71">
        <v>6702.7119140625</v>
      </c>
      <c r="G20" s="73">
        <v>-1.1980845592916012E-2</v>
      </c>
      <c r="H20" s="4">
        <v>2.145019918680191E-2</v>
      </c>
      <c r="I20" s="4">
        <v>9.2123616486787796E-3</v>
      </c>
      <c r="J20" s="4">
        <v>1.0092123746871948</v>
      </c>
      <c r="K20" s="3">
        <v>151</v>
      </c>
      <c r="L20" s="79">
        <v>17</v>
      </c>
      <c r="M20" s="3" t="s">
        <v>433</v>
      </c>
    </row>
    <row r="21" spans="1:13" x14ac:dyDescent="0.3">
      <c r="A21" s="3" t="s">
        <v>103</v>
      </c>
      <c r="B21" s="71">
        <v>19395</v>
      </c>
      <c r="C21" s="71">
        <v>19127</v>
      </c>
      <c r="D21" s="71">
        <v>19525.373046875</v>
      </c>
      <c r="E21" s="71">
        <v>398.373291015625</v>
      </c>
      <c r="F21" s="71">
        <v>130.373291015625</v>
      </c>
      <c r="G21" s="73">
        <v>-1.3817993924021721E-2</v>
      </c>
      <c r="H21" s="4">
        <v>2.0827798172831535E-2</v>
      </c>
      <c r="I21" s="4">
        <v>6.7220050841569901E-3</v>
      </c>
      <c r="J21" s="4">
        <v>1.0067219734191895</v>
      </c>
      <c r="K21" s="3">
        <v>168</v>
      </c>
      <c r="L21" s="79">
        <v>18</v>
      </c>
      <c r="M21" s="3" t="s">
        <v>433</v>
      </c>
    </row>
    <row r="22" spans="1:13" x14ac:dyDescent="0.3">
      <c r="A22" s="3" t="s">
        <v>327</v>
      </c>
      <c r="B22" s="71">
        <v>28588</v>
      </c>
      <c r="C22" s="71">
        <v>24748</v>
      </c>
      <c r="D22" s="71">
        <v>25242.71484375</v>
      </c>
      <c r="E22" s="71">
        <v>494.7152099609375</v>
      </c>
      <c r="F22" s="71">
        <v>-3345.28466796875</v>
      </c>
      <c r="G22" s="73">
        <v>-0.13432209193706512</v>
      </c>
      <c r="H22" s="4">
        <v>1.9990108907222748E-2</v>
      </c>
      <c r="I22" s="4">
        <v>-0.11701709032058716</v>
      </c>
      <c r="J22" s="4">
        <v>0.88298290967941284</v>
      </c>
      <c r="K22" s="3">
        <v>301</v>
      </c>
      <c r="L22" s="79">
        <v>19</v>
      </c>
      <c r="M22" s="3" t="s">
        <v>433</v>
      </c>
    </row>
    <row r="23" spans="1:13" x14ac:dyDescent="0.3">
      <c r="A23" s="3" t="s">
        <v>153</v>
      </c>
      <c r="B23" s="71">
        <v>45185</v>
      </c>
      <c r="C23" s="71">
        <v>44543</v>
      </c>
      <c r="D23" s="71">
        <v>45432.7578125</v>
      </c>
      <c r="E23" s="71">
        <v>889.75927734375</v>
      </c>
      <c r="F23" s="71">
        <v>247.75930786132812</v>
      </c>
      <c r="G23" s="73">
        <v>-1.4208255335688591E-2</v>
      </c>
      <c r="H23" s="4">
        <v>1.9975287839770317E-2</v>
      </c>
      <c r="I23" s="4">
        <v>5.4832203313708305E-3</v>
      </c>
      <c r="J23" s="4">
        <v>1.0054831504821777</v>
      </c>
      <c r="K23" s="3">
        <v>174</v>
      </c>
      <c r="L23" s="79">
        <v>20</v>
      </c>
      <c r="M23" s="3" t="s">
        <v>433</v>
      </c>
    </row>
    <row r="24" spans="1:13" x14ac:dyDescent="0.3">
      <c r="A24" s="3" t="s">
        <v>123</v>
      </c>
      <c r="B24" s="71">
        <v>190913</v>
      </c>
      <c r="C24" s="71">
        <v>188341</v>
      </c>
      <c r="D24" s="71">
        <v>192040.5625</v>
      </c>
      <c r="E24" s="71">
        <v>3699.56884765625</v>
      </c>
      <c r="F24" s="71">
        <v>1127.5687255859375</v>
      </c>
      <c r="G24" s="73">
        <v>-1.3472105376422405E-2</v>
      </c>
      <c r="H24" s="4">
        <v>1.964292861521244E-2</v>
      </c>
      <c r="I24" s="4">
        <v>5.9061916545033455E-3</v>
      </c>
      <c r="J24" s="4">
        <v>1.0059061050415039</v>
      </c>
      <c r="K24" s="3">
        <v>164</v>
      </c>
      <c r="L24" s="79">
        <v>21</v>
      </c>
      <c r="M24" s="3" t="s">
        <v>433</v>
      </c>
    </row>
    <row r="25" spans="1:13" x14ac:dyDescent="0.3">
      <c r="A25" s="3" t="s">
        <v>193</v>
      </c>
      <c r="B25" s="71">
        <v>347606</v>
      </c>
      <c r="C25" s="71">
        <v>342278</v>
      </c>
      <c r="D25" s="71">
        <v>348969.125</v>
      </c>
      <c r="E25" s="71">
        <v>6691.1103515625</v>
      </c>
      <c r="F25" s="71">
        <v>1363.1104736328125</v>
      </c>
      <c r="G25" s="73">
        <v>-1.5327698551118374E-2</v>
      </c>
      <c r="H25" s="4">
        <v>1.9548758864402771E-2</v>
      </c>
      <c r="I25" s="4">
        <v>3.92142403870821E-3</v>
      </c>
      <c r="J25" s="4">
        <v>1.0039215087890625</v>
      </c>
      <c r="K25" s="3">
        <v>181</v>
      </c>
      <c r="L25" s="79">
        <v>22</v>
      </c>
      <c r="M25" s="3" t="s">
        <v>433</v>
      </c>
    </row>
    <row r="26" spans="1:13" x14ac:dyDescent="0.3">
      <c r="A26" s="3" t="s">
        <v>268</v>
      </c>
      <c r="B26" s="71">
        <v>19058</v>
      </c>
      <c r="C26" s="71">
        <v>18571</v>
      </c>
      <c r="D26" s="71">
        <v>18929.28515625</v>
      </c>
      <c r="E26" s="71">
        <v>358.284423828125</v>
      </c>
      <c r="F26" s="71">
        <v>-128.715576171875</v>
      </c>
      <c r="G26" s="73">
        <v>-2.5553572922945023E-2</v>
      </c>
      <c r="H26" s="4">
        <v>1.9292684271931648E-2</v>
      </c>
      <c r="I26" s="4">
        <v>-6.7538870498538017E-3</v>
      </c>
      <c r="J26" s="4">
        <v>0.99324613809585571</v>
      </c>
      <c r="K26" s="3">
        <v>253</v>
      </c>
      <c r="L26" s="79">
        <v>23</v>
      </c>
      <c r="M26" s="3" t="s">
        <v>433</v>
      </c>
    </row>
    <row r="27" spans="1:13" x14ac:dyDescent="0.3">
      <c r="A27" s="3" t="s">
        <v>328</v>
      </c>
      <c r="B27" s="71">
        <v>10728</v>
      </c>
      <c r="C27" s="71">
        <v>8443</v>
      </c>
      <c r="D27" s="71">
        <v>8604.0048828125</v>
      </c>
      <c r="E27" s="71">
        <v>161.00471496582031</v>
      </c>
      <c r="F27" s="71">
        <v>-2123.995361328125</v>
      </c>
      <c r="G27" s="73">
        <v>-0.2129940390586853</v>
      </c>
      <c r="H27" s="4">
        <v>1.906961016356945E-2</v>
      </c>
      <c r="I27" s="4">
        <v>-0.19798614084720612</v>
      </c>
      <c r="J27" s="4">
        <v>0.80201387405395508</v>
      </c>
      <c r="K27" s="3">
        <v>304</v>
      </c>
      <c r="L27" s="79">
        <v>24</v>
      </c>
      <c r="M27" s="3" t="s">
        <v>433</v>
      </c>
    </row>
    <row r="28" spans="1:13" x14ac:dyDescent="0.3">
      <c r="A28" s="3" t="s">
        <v>305</v>
      </c>
      <c r="B28" s="71">
        <v>15793</v>
      </c>
      <c r="C28" s="71">
        <v>15557</v>
      </c>
      <c r="D28" s="71">
        <v>15853.4775390625</v>
      </c>
      <c r="E28" s="71">
        <v>296.47714233398438</v>
      </c>
      <c r="F28" s="71">
        <v>60.477149963378906</v>
      </c>
      <c r="G28" s="73">
        <v>-1.4943329617381096E-2</v>
      </c>
      <c r="H28" s="4">
        <v>1.9057475030422211E-2</v>
      </c>
      <c r="I28" s="4">
        <v>3.8293641991913319E-3</v>
      </c>
      <c r="J28" s="4">
        <v>1.0038293600082397</v>
      </c>
      <c r="K28" s="3">
        <v>180</v>
      </c>
      <c r="L28" s="79">
        <v>25</v>
      </c>
      <c r="M28" s="3" t="s">
        <v>433</v>
      </c>
    </row>
    <row r="29" spans="1:13" x14ac:dyDescent="0.3">
      <c r="A29" s="3" t="s">
        <v>54</v>
      </c>
      <c r="B29" s="71">
        <v>11010</v>
      </c>
      <c r="C29" s="71">
        <v>10919</v>
      </c>
      <c r="D29" s="71">
        <v>11122.4453125</v>
      </c>
      <c r="E29" s="71">
        <v>203.44549560546875</v>
      </c>
      <c r="F29" s="71">
        <v>112.44549560546875</v>
      </c>
      <c r="G29" s="73">
        <v>-8.2652131095528603E-3</v>
      </c>
      <c r="H29" s="4">
        <v>1.8632246181368828E-2</v>
      </c>
      <c r="I29" s="4">
        <v>1.021303329616785E-2</v>
      </c>
      <c r="J29" s="4">
        <v>1.0102130174636841</v>
      </c>
      <c r="K29" s="3">
        <v>119</v>
      </c>
      <c r="L29" s="79">
        <v>26</v>
      </c>
      <c r="M29" s="3" t="s">
        <v>433</v>
      </c>
    </row>
    <row r="30" spans="1:13" x14ac:dyDescent="0.3">
      <c r="A30" s="3" t="s">
        <v>250</v>
      </c>
      <c r="B30" s="71">
        <v>96697</v>
      </c>
      <c r="C30" s="71">
        <v>94148</v>
      </c>
      <c r="D30" s="71">
        <v>95897.3515625</v>
      </c>
      <c r="E30" s="71">
        <v>1749.3477783203125</v>
      </c>
      <c r="F30" s="71">
        <v>-799.6522216796875</v>
      </c>
      <c r="G30" s="73">
        <v>-2.6360694319009781E-2</v>
      </c>
      <c r="H30" s="4">
        <v>1.8580827862024307E-2</v>
      </c>
      <c r="I30" s="4">
        <v>-8.2696694880723953E-3</v>
      </c>
      <c r="J30" s="4">
        <v>0.99173039197921753</v>
      </c>
      <c r="K30" s="3">
        <v>256</v>
      </c>
      <c r="L30" s="79">
        <v>27</v>
      </c>
      <c r="M30" s="3" t="s">
        <v>433</v>
      </c>
    </row>
    <row r="31" spans="1:13" x14ac:dyDescent="0.3">
      <c r="A31" s="3" t="s">
        <v>330</v>
      </c>
      <c r="B31" s="71">
        <v>12856</v>
      </c>
      <c r="C31" s="71">
        <v>10434</v>
      </c>
      <c r="D31" s="71">
        <v>10623.9921875</v>
      </c>
      <c r="E31" s="71">
        <v>189.99227905273438</v>
      </c>
      <c r="F31" s="71">
        <v>-2232.0078125</v>
      </c>
      <c r="G31" s="73">
        <v>-0.18839451670646667</v>
      </c>
      <c r="H31" s="4">
        <v>1.8208958208560944E-2</v>
      </c>
      <c r="I31" s="4">
        <v>-0.17361603677272797</v>
      </c>
      <c r="J31" s="4">
        <v>0.82638394832611084</v>
      </c>
      <c r="K31" s="3">
        <v>302</v>
      </c>
      <c r="L31" s="79">
        <v>28</v>
      </c>
      <c r="M31" s="3" t="s">
        <v>433</v>
      </c>
    </row>
    <row r="32" spans="1:13" x14ac:dyDescent="0.3">
      <c r="A32" s="3" t="s">
        <v>161</v>
      </c>
      <c r="B32" s="71">
        <v>91346</v>
      </c>
      <c r="C32" s="71">
        <v>90299</v>
      </c>
      <c r="D32" s="71">
        <v>91934.59375</v>
      </c>
      <c r="E32" s="71">
        <v>1635.59716796875</v>
      </c>
      <c r="F32" s="71">
        <v>588.59710693359375</v>
      </c>
      <c r="G32" s="73">
        <v>-1.1461913585662842E-2</v>
      </c>
      <c r="H32" s="4">
        <v>1.8113125115633011E-2</v>
      </c>
      <c r="I32" s="4">
        <v>6.443600170314312E-3</v>
      </c>
      <c r="J32" s="4">
        <v>1.0064436197280884</v>
      </c>
      <c r="K32" s="3">
        <v>149</v>
      </c>
      <c r="L32" s="79">
        <v>29</v>
      </c>
      <c r="M32" s="3" t="s">
        <v>433</v>
      </c>
    </row>
    <row r="33" spans="1:13" x14ac:dyDescent="0.3">
      <c r="A33" s="3" t="s">
        <v>167</v>
      </c>
      <c r="B33" s="71">
        <v>204479</v>
      </c>
      <c r="C33" s="71">
        <v>202977</v>
      </c>
      <c r="D33" s="71">
        <v>206630.9375</v>
      </c>
      <c r="E33" s="71">
        <v>3653.937255859375</v>
      </c>
      <c r="F33" s="71">
        <v>2151.937255859375</v>
      </c>
      <c r="G33" s="73">
        <v>-7.3454976081848145E-3</v>
      </c>
      <c r="H33" s="4">
        <v>1.8001729622483253E-2</v>
      </c>
      <c r="I33" s="4">
        <v>1.0524000972509384E-2</v>
      </c>
      <c r="J33" s="4">
        <v>1.0105240345001221</v>
      </c>
      <c r="K33" s="3">
        <v>110</v>
      </c>
      <c r="L33" s="79">
        <v>30</v>
      </c>
      <c r="M33" s="3" t="s">
        <v>433</v>
      </c>
    </row>
    <row r="34" spans="1:13" x14ac:dyDescent="0.3">
      <c r="A34" s="3" t="s">
        <v>282</v>
      </c>
      <c r="B34" s="71">
        <v>15277</v>
      </c>
      <c r="C34" s="71">
        <v>15020</v>
      </c>
      <c r="D34" s="71">
        <v>15288.2958984375</v>
      </c>
      <c r="E34" s="71">
        <v>268.296142578125</v>
      </c>
      <c r="F34" s="71">
        <v>11.296142578125</v>
      </c>
      <c r="G34" s="73">
        <v>-1.6822675243020058E-2</v>
      </c>
      <c r="H34" s="4">
        <v>1.786259189248085E-2</v>
      </c>
      <c r="I34" s="4">
        <v>7.394215208478272E-4</v>
      </c>
      <c r="J34" s="4">
        <v>1.0007394552230835</v>
      </c>
      <c r="K34" s="3">
        <v>196</v>
      </c>
      <c r="L34" s="79">
        <v>31</v>
      </c>
      <c r="M34" s="3" t="s">
        <v>433</v>
      </c>
    </row>
    <row r="35" spans="1:13" x14ac:dyDescent="0.3">
      <c r="A35" s="3" t="s">
        <v>85</v>
      </c>
      <c r="B35" s="71">
        <v>17257</v>
      </c>
      <c r="C35" s="71">
        <v>17218</v>
      </c>
      <c r="D35" s="71">
        <v>17523.677734375</v>
      </c>
      <c r="E35" s="71">
        <v>305.67779541015625</v>
      </c>
      <c r="F35" s="71">
        <v>266.67779541015625</v>
      </c>
      <c r="G35" s="73">
        <v>-2.2599524818360806E-3</v>
      </c>
      <c r="H35" s="4">
        <v>1.7753385007381439E-2</v>
      </c>
      <c r="I35" s="4">
        <v>1.5453311614692211E-2</v>
      </c>
      <c r="J35" s="4">
        <v>1.0154533386230469</v>
      </c>
      <c r="K35" s="3">
        <v>72</v>
      </c>
      <c r="L35" s="79">
        <v>32</v>
      </c>
      <c r="M35" s="3" t="s">
        <v>433</v>
      </c>
    </row>
    <row r="36" spans="1:13" x14ac:dyDescent="0.3">
      <c r="A36" s="3" t="s">
        <v>83</v>
      </c>
      <c r="B36" s="71">
        <v>61270</v>
      </c>
      <c r="C36" s="71">
        <v>60972</v>
      </c>
      <c r="D36" s="71">
        <v>62019.88671875</v>
      </c>
      <c r="E36" s="71">
        <v>1047.885009765625</v>
      </c>
      <c r="F36" s="71">
        <v>749.88494873046875</v>
      </c>
      <c r="G36" s="73">
        <v>-4.8637180589139462E-3</v>
      </c>
      <c r="H36" s="4">
        <v>1.7186332494020462E-2</v>
      </c>
      <c r="I36" s="4">
        <v>1.2239023111760616E-2</v>
      </c>
      <c r="J36" s="4">
        <v>1.0122390985488892</v>
      </c>
      <c r="K36" s="3">
        <v>87</v>
      </c>
      <c r="L36" s="79">
        <v>33</v>
      </c>
      <c r="M36" s="3" t="s">
        <v>433</v>
      </c>
    </row>
    <row r="37" spans="1:13" x14ac:dyDescent="0.3">
      <c r="A37" s="3" t="s">
        <v>171</v>
      </c>
      <c r="B37" s="71">
        <v>232297</v>
      </c>
      <c r="C37" s="71">
        <v>227891</v>
      </c>
      <c r="D37" s="71">
        <v>231804.125</v>
      </c>
      <c r="E37" s="71">
        <v>3913.1318359375</v>
      </c>
      <c r="F37" s="71">
        <v>-492.8681640625</v>
      </c>
      <c r="G37" s="73">
        <v>-1.8967097625136375E-2</v>
      </c>
      <c r="H37" s="4">
        <v>1.7171068117022514E-2</v>
      </c>
      <c r="I37" s="4">
        <v>-2.1217155735939741E-3</v>
      </c>
      <c r="J37" s="4">
        <v>0.99787825345993042</v>
      </c>
      <c r="K37" s="3">
        <v>208</v>
      </c>
      <c r="L37" s="79">
        <v>34</v>
      </c>
      <c r="M37" s="3" t="s">
        <v>433</v>
      </c>
    </row>
    <row r="38" spans="1:13" x14ac:dyDescent="0.3">
      <c r="A38" s="3" t="s">
        <v>300</v>
      </c>
      <c r="B38" s="71">
        <v>21011</v>
      </c>
      <c r="C38" s="71">
        <v>20265</v>
      </c>
      <c r="D38" s="71">
        <v>20609.169921875</v>
      </c>
      <c r="E38" s="71">
        <v>344.17047119140625</v>
      </c>
      <c r="F38" s="71">
        <v>-401.82952880859375</v>
      </c>
      <c r="G38" s="73">
        <v>-3.5505212843418121E-2</v>
      </c>
      <c r="H38" s="4">
        <v>1.698349229991436E-2</v>
      </c>
      <c r="I38" s="4">
        <v>-1.9124722108244896E-2</v>
      </c>
      <c r="J38" s="4">
        <v>0.98087525367736816</v>
      </c>
      <c r="K38" s="3">
        <v>282</v>
      </c>
      <c r="L38" s="79">
        <v>35</v>
      </c>
      <c r="M38" s="3" t="s">
        <v>433</v>
      </c>
    </row>
    <row r="39" spans="1:13" x14ac:dyDescent="0.3">
      <c r="A39" s="3" t="s">
        <v>134</v>
      </c>
      <c r="B39" s="71">
        <v>33594</v>
      </c>
      <c r="C39" s="71">
        <v>33151</v>
      </c>
      <c r="D39" s="71">
        <v>33709.5390625</v>
      </c>
      <c r="E39" s="71">
        <v>558.5404052734375</v>
      </c>
      <c r="F39" s="71">
        <v>115.54037475585937</v>
      </c>
      <c r="G39" s="73">
        <v>-1.3186878524720669E-2</v>
      </c>
      <c r="H39" s="4">
        <v>1.6848372295498848E-2</v>
      </c>
      <c r="I39" s="4">
        <v>3.439315827563405E-3</v>
      </c>
      <c r="J39" s="4">
        <v>1.0034393072128296</v>
      </c>
      <c r="K39" s="3">
        <v>160</v>
      </c>
      <c r="L39" s="79">
        <v>36</v>
      </c>
      <c r="M39" s="3" t="s">
        <v>433</v>
      </c>
    </row>
    <row r="40" spans="1:13" x14ac:dyDescent="0.3">
      <c r="A40" s="3" t="s">
        <v>46</v>
      </c>
      <c r="B40" s="71">
        <v>23182</v>
      </c>
      <c r="C40" s="71">
        <v>23259</v>
      </c>
      <c r="D40" s="71">
        <v>23650.20703125</v>
      </c>
      <c r="E40" s="71">
        <v>391.20697021484375</v>
      </c>
      <c r="F40" s="71">
        <v>468.20697021484375</v>
      </c>
      <c r="G40" s="73">
        <v>3.3215426374226809E-3</v>
      </c>
      <c r="H40" s="4">
        <v>1.6819596290588379E-2</v>
      </c>
      <c r="I40" s="4">
        <v>2.0197005942463875E-2</v>
      </c>
      <c r="J40" s="4">
        <v>1.0201970338821411</v>
      </c>
      <c r="K40" s="3">
        <v>37</v>
      </c>
      <c r="L40" s="79">
        <v>37</v>
      </c>
      <c r="M40" s="3" t="s">
        <v>433</v>
      </c>
    </row>
    <row r="41" spans="1:13" x14ac:dyDescent="0.3">
      <c r="A41" s="3" t="s">
        <v>170</v>
      </c>
      <c r="B41" s="71">
        <v>19356</v>
      </c>
      <c r="C41" s="71">
        <v>18938</v>
      </c>
      <c r="D41" s="71">
        <v>19253.9375</v>
      </c>
      <c r="E41" s="71">
        <v>315.93743896484375</v>
      </c>
      <c r="F41" s="71">
        <v>-102.06257629394531</v>
      </c>
      <c r="G41" s="73">
        <v>-2.1595370024442673E-2</v>
      </c>
      <c r="H41" s="4">
        <v>1.668272539973259E-2</v>
      </c>
      <c r="I41" s="4">
        <v>-5.2729165181517601E-3</v>
      </c>
      <c r="J41" s="4">
        <v>0.99472707509994507</v>
      </c>
      <c r="K41" s="3">
        <v>230</v>
      </c>
      <c r="L41" s="79">
        <v>38</v>
      </c>
      <c r="M41" s="3" t="s">
        <v>433</v>
      </c>
    </row>
    <row r="42" spans="1:13" x14ac:dyDescent="0.3">
      <c r="A42" s="3" t="s">
        <v>291</v>
      </c>
      <c r="B42" s="71">
        <v>24186</v>
      </c>
      <c r="C42" s="71">
        <v>23692</v>
      </c>
      <c r="D42" s="71">
        <v>24085.140625</v>
      </c>
      <c r="E42" s="71">
        <v>393.1402587890625</v>
      </c>
      <c r="F42" s="71">
        <v>-100.85974884033203</v>
      </c>
      <c r="G42" s="73">
        <v>-2.0425038412213326E-2</v>
      </c>
      <c r="H42" s="4">
        <v>1.6593797132372856E-2</v>
      </c>
      <c r="I42" s="4">
        <v>-4.1701705195009708E-3</v>
      </c>
      <c r="J42" s="4">
        <v>0.99582982063293457</v>
      </c>
      <c r="K42" s="3">
        <v>216</v>
      </c>
      <c r="L42" s="79">
        <v>39</v>
      </c>
      <c r="M42" s="3" t="s">
        <v>433</v>
      </c>
    </row>
    <row r="43" spans="1:13" x14ac:dyDescent="0.3">
      <c r="A43" s="3" t="s">
        <v>78</v>
      </c>
      <c r="B43" s="71">
        <v>56657</v>
      </c>
      <c r="C43" s="71">
        <v>57224</v>
      </c>
      <c r="D43" s="71">
        <v>58161.82421875</v>
      </c>
      <c r="E43" s="71">
        <v>937.82244873046875</v>
      </c>
      <c r="F43" s="71">
        <v>1504.8223876953125</v>
      </c>
      <c r="G43" s="73">
        <v>1.0007589124143124E-2</v>
      </c>
      <c r="H43" s="4">
        <v>1.6388621181249619E-2</v>
      </c>
      <c r="I43" s="4">
        <v>2.6560220867395401E-2</v>
      </c>
      <c r="J43" s="4">
        <v>1.0265603065490723</v>
      </c>
      <c r="K43" s="3">
        <v>17</v>
      </c>
      <c r="L43" s="79">
        <v>40</v>
      </c>
      <c r="M43" s="3" t="s">
        <v>433</v>
      </c>
    </row>
    <row r="44" spans="1:13" x14ac:dyDescent="0.3">
      <c r="A44" s="3" t="s">
        <v>100</v>
      </c>
      <c r="B44" s="71">
        <v>250598</v>
      </c>
      <c r="C44" s="71">
        <v>247431</v>
      </c>
      <c r="D44" s="71">
        <v>251451.09375</v>
      </c>
      <c r="E44" s="71">
        <v>4020.095703125</v>
      </c>
      <c r="F44" s="71">
        <v>853.095703125</v>
      </c>
      <c r="G44" s="73">
        <v>-1.2637770734727383E-2</v>
      </c>
      <c r="H44" s="4">
        <v>1.62473414093256E-2</v>
      </c>
      <c r="I44" s="4">
        <v>3.4042398910969496E-3</v>
      </c>
      <c r="J44" s="4">
        <v>1.0034042596817017</v>
      </c>
      <c r="K44" s="3">
        <v>155</v>
      </c>
      <c r="L44" s="79">
        <v>41</v>
      </c>
      <c r="M44" s="3" t="s">
        <v>433</v>
      </c>
    </row>
    <row r="45" spans="1:13" x14ac:dyDescent="0.3">
      <c r="A45" s="3" t="s">
        <v>220</v>
      </c>
      <c r="B45" s="71">
        <v>26501</v>
      </c>
      <c r="C45" s="71">
        <v>25997</v>
      </c>
      <c r="D45" s="71">
        <v>26414.267578125</v>
      </c>
      <c r="E45" s="71">
        <v>417.26702880859375</v>
      </c>
      <c r="F45" s="71">
        <v>-86.732963562011719</v>
      </c>
      <c r="G45" s="73">
        <v>-1.9018150866031647E-2</v>
      </c>
      <c r="H45" s="4">
        <v>1.6050584614276886E-2</v>
      </c>
      <c r="I45" s="4">
        <v>-3.2728186342865229E-3</v>
      </c>
      <c r="J45" s="4">
        <v>0.99672722816467285</v>
      </c>
      <c r="K45" s="3">
        <v>210</v>
      </c>
      <c r="L45" s="79">
        <v>42</v>
      </c>
      <c r="M45" s="3" t="s">
        <v>433</v>
      </c>
    </row>
    <row r="46" spans="1:13" x14ac:dyDescent="0.3">
      <c r="A46" s="3" t="s">
        <v>91</v>
      </c>
      <c r="B46" s="71">
        <v>52088</v>
      </c>
      <c r="C46" s="71">
        <v>51654</v>
      </c>
      <c r="D46" s="71">
        <v>52482.91796875</v>
      </c>
      <c r="E46" s="71">
        <v>828.91778564453125</v>
      </c>
      <c r="F46" s="71">
        <v>394.91778564453125</v>
      </c>
      <c r="G46" s="73">
        <v>-8.3320531994104385E-3</v>
      </c>
      <c r="H46" s="4">
        <v>1.6047503799200058E-2</v>
      </c>
      <c r="I46" s="4">
        <v>7.5817420147359371E-3</v>
      </c>
      <c r="J46" s="4">
        <v>1.0075817108154297</v>
      </c>
      <c r="K46" s="3">
        <v>120</v>
      </c>
      <c r="L46" s="79">
        <v>43</v>
      </c>
      <c r="M46" s="3" t="s">
        <v>433</v>
      </c>
    </row>
    <row r="47" spans="1:13" x14ac:dyDescent="0.3">
      <c r="A47" s="3" t="s">
        <v>308</v>
      </c>
      <c r="B47" s="71">
        <v>25280</v>
      </c>
      <c r="C47" s="71">
        <v>24652</v>
      </c>
      <c r="D47" s="71">
        <v>25039.83203125</v>
      </c>
      <c r="E47" s="71">
        <v>387.83267211914062</v>
      </c>
      <c r="F47" s="71">
        <v>-240.16732788085937</v>
      </c>
      <c r="G47" s="73">
        <v>-2.4841772392392159E-2</v>
      </c>
      <c r="H47" s="4">
        <v>1.5732301399111748E-2</v>
      </c>
      <c r="I47" s="4">
        <v>-9.5002902671694756E-3</v>
      </c>
      <c r="J47" s="4">
        <v>0.99049967527389526</v>
      </c>
      <c r="K47" s="3">
        <v>247</v>
      </c>
      <c r="L47" s="79">
        <v>44</v>
      </c>
      <c r="M47" s="3" t="s">
        <v>433</v>
      </c>
    </row>
    <row r="48" spans="1:13" x14ac:dyDescent="0.3">
      <c r="A48" s="3" t="s">
        <v>295</v>
      </c>
      <c r="B48" s="71">
        <v>58384</v>
      </c>
      <c r="C48" s="71">
        <v>55510</v>
      </c>
      <c r="D48" s="71">
        <v>56377.62890625</v>
      </c>
      <c r="E48" s="71">
        <v>867.62847900390625</v>
      </c>
      <c r="F48" s="71">
        <v>-2006.37158203125</v>
      </c>
      <c r="G48" s="73">
        <v>-4.9225814640522003E-2</v>
      </c>
      <c r="H48" s="4">
        <v>1.5630129724740982E-2</v>
      </c>
      <c r="I48" s="4">
        <v>-3.4365091472864151E-2</v>
      </c>
      <c r="J48" s="4">
        <v>0.96563494205474854</v>
      </c>
      <c r="K48" s="3">
        <v>292</v>
      </c>
      <c r="L48" s="79">
        <v>45</v>
      </c>
      <c r="M48" s="3" t="s">
        <v>433</v>
      </c>
    </row>
    <row r="49" spans="1:13" x14ac:dyDescent="0.3">
      <c r="A49" s="3" t="s">
        <v>67</v>
      </c>
      <c r="B49" s="71">
        <v>16932</v>
      </c>
      <c r="C49" s="71">
        <v>16943</v>
      </c>
      <c r="D49" s="71">
        <v>17205.1640625</v>
      </c>
      <c r="E49" s="71">
        <v>262.16448974609375</v>
      </c>
      <c r="F49" s="71">
        <v>273.16448974609375</v>
      </c>
      <c r="G49" s="73">
        <v>6.4965744968503714E-4</v>
      </c>
      <c r="H49" s="4">
        <v>1.5473322011530399E-2</v>
      </c>
      <c r="I49" s="4">
        <v>1.6133030876517296E-2</v>
      </c>
      <c r="J49" s="4">
        <v>1.0161329507827759</v>
      </c>
      <c r="K49" s="3">
        <v>55</v>
      </c>
      <c r="L49" s="79">
        <v>46</v>
      </c>
      <c r="M49" s="3" t="s">
        <v>433</v>
      </c>
    </row>
    <row r="50" spans="1:13" x14ac:dyDescent="0.3">
      <c r="A50" s="3" t="s">
        <v>191</v>
      </c>
      <c r="B50" s="71">
        <v>140005</v>
      </c>
      <c r="C50" s="71">
        <v>137814</v>
      </c>
      <c r="D50" s="71">
        <v>139942.921875</v>
      </c>
      <c r="E50" s="71">
        <v>2128.914306640625</v>
      </c>
      <c r="F50" s="71">
        <v>-62.08575439453125</v>
      </c>
      <c r="G50" s="73">
        <v>-1.5649441629648209E-2</v>
      </c>
      <c r="H50" s="4">
        <v>1.5447735786437988E-2</v>
      </c>
      <c r="I50" s="4">
        <v>-4.4345384230837226E-4</v>
      </c>
      <c r="J50" s="4">
        <v>0.99955660104751587</v>
      </c>
      <c r="K50" s="3">
        <v>185</v>
      </c>
      <c r="L50" s="79">
        <v>47</v>
      </c>
      <c r="M50" s="3" t="s">
        <v>433</v>
      </c>
    </row>
    <row r="51" spans="1:13" x14ac:dyDescent="0.3">
      <c r="A51" s="3" t="s">
        <v>207</v>
      </c>
      <c r="B51" s="71">
        <v>15318</v>
      </c>
      <c r="C51" s="71">
        <v>14980</v>
      </c>
      <c r="D51" s="71">
        <v>15206.44921875</v>
      </c>
      <c r="E51" s="71">
        <v>226.44931030273437</v>
      </c>
      <c r="F51" s="71">
        <v>-111.55068969726562</v>
      </c>
      <c r="G51" s="73">
        <v>-2.2065544500946999E-2</v>
      </c>
      <c r="H51" s="4">
        <v>1.5116776339709759E-2</v>
      </c>
      <c r="I51" s="4">
        <v>-7.2823273949325085E-3</v>
      </c>
      <c r="J51" s="4">
        <v>0.9927176833152771</v>
      </c>
      <c r="K51" s="3">
        <v>233</v>
      </c>
      <c r="L51" s="79">
        <v>48</v>
      </c>
      <c r="M51" s="3" t="s">
        <v>433</v>
      </c>
    </row>
    <row r="52" spans="1:13" x14ac:dyDescent="0.3">
      <c r="A52" s="3" t="s">
        <v>311</v>
      </c>
      <c r="B52" s="71">
        <v>17610</v>
      </c>
      <c r="C52" s="71">
        <v>16753</v>
      </c>
      <c r="D52" s="71">
        <v>17005.4140625</v>
      </c>
      <c r="E52" s="71">
        <v>252.41445922851562</v>
      </c>
      <c r="F52" s="71">
        <v>-604.5855712890625</v>
      </c>
      <c r="G52" s="73">
        <v>-4.8665530979633331E-2</v>
      </c>
      <c r="H52" s="4">
        <v>1.5066821128129959E-2</v>
      </c>
      <c r="I52" s="4">
        <v>-3.4331947565078735E-2</v>
      </c>
      <c r="J52" s="4">
        <v>0.96566802263259888</v>
      </c>
      <c r="K52" s="3">
        <v>291</v>
      </c>
      <c r="L52" s="79">
        <v>49</v>
      </c>
      <c r="M52" s="3" t="s">
        <v>433</v>
      </c>
    </row>
    <row r="53" spans="1:13" x14ac:dyDescent="0.3">
      <c r="A53" s="3" t="s">
        <v>267</v>
      </c>
      <c r="B53" s="71">
        <v>22931</v>
      </c>
      <c r="C53" s="71">
        <v>22175</v>
      </c>
      <c r="D53" s="71">
        <v>22508.8125</v>
      </c>
      <c r="E53" s="71">
        <v>333.81158447265625</v>
      </c>
      <c r="F53" s="71">
        <v>-422.18841552734375</v>
      </c>
      <c r="G53" s="73">
        <v>-3.2968468964099884E-2</v>
      </c>
      <c r="H53" s="4">
        <v>1.505350973457098E-2</v>
      </c>
      <c r="I53" s="4">
        <v>-1.8411252647638321E-2</v>
      </c>
      <c r="J53" s="4">
        <v>0.98158878087997437</v>
      </c>
      <c r="K53" s="3">
        <v>276</v>
      </c>
      <c r="L53" s="79">
        <v>50</v>
      </c>
      <c r="M53" s="3" t="s">
        <v>433</v>
      </c>
    </row>
    <row r="54" spans="1:13" x14ac:dyDescent="0.3">
      <c r="A54" s="3" t="s">
        <v>110</v>
      </c>
      <c r="B54" s="71">
        <v>137289</v>
      </c>
      <c r="C54" s="71">
        <v>136240</v>
      </c>
      <c r="D54" s="71">
        <v>138286.234375</v>
      </c>
      <c r="E54" s="71">
        <v>2046.239990234375</v>
      </c>
      <c r="F54" s="71">
        <v>997.24005126953125</v>
      </c>
      <c r="G54" s="73">
        <v>-7.6408162713050842E-3</v>
      </c>
      <c r="H54" s="4">
        <v>1.5019377693533897E-2</v>
      </c>
      <c r="I54" s="4">
        <v>7.2638015262782574E-3</v>
      </c>
      <c r="J54" s="4">
        <v>1.0072637796401978</v>
      </c>
      <c r="K54" s="3">
        <v>112</v>
      </c>
      <c r="L54" s="79">
        <v>51</v>
      </c>
      <c r="M54" s="3" t="s">
        <v>433</v>
      </c>
    </row>
    <row r="55" spans="1:13" x14ac:dyDescent="0.3">
      <c r="A55" s="3" t="s">
        <v>269</v>
      </c>
      <c r="B55" s="71">
        <v>16665</v>
      </c>
      <c r="C55" s="71">
        <v>16037</v>
      </c>
      <c r="D55" s="71">
        <v>16276.8564453125</v>
      </c>
      <c r="E55" s="71">
        <v>239.85623168945312</v>
      </c>
      <c r="F55" s="71">
        <v>-388.14376831054687</v>
      </c>
      <c r="G55" s="73">
        <v>-3.7683770060539246E-2</v>
      </c>
      <c r="H55" s="4">
        <v>1.4956427738070488E-2</v>
      </c>
      <c r="I55" s="4">
        <v>-2.3290954530239105E-2</v>
      </c>
      <c r="J55" s="4">
        <v>0.97670906782150269</v>
      </c>
      <c r="K55" s="3">
        <v>284</v>
      </c>
      <c r="L55" s="79">
        <v>52</v>
      </c>
      <c r="M55" s="3" t="s">
        <v>433</v>
      </c>
    </row>
    <row r="56" spans="1:13" x14ac:dyDescent="0.3">
      <c r="A56" s="3" t="s">
        <v>252</v>
      </c>
      <c r="B56" s="71">
        <v>11199</v>
      </c>
      <c r="C56" s="71">
        <v>11018</v>
      </c>
      <c r="D56" s="71">
        <v>11181.41796875</v>
      </c>
      <c r="E56" s="71">
        <v>163.41764831542969</v>
      </c>
      <c r="F56" s="71">
        <v>-17.582355499267578</v>
      </c>
      <c r="G56" s="73">
        <v>-1.616215705871582E-2</v>
      </c>
      <c r="H56" s="4">
        <v>1.4831879176199436E-2</v>
      </c>
      <c r="I56" s="4">
        <v>-1.5699933283030987E-3</v>
      </c>
      <c r="J56" s="4">
        <v>0.99843001365661621</v>
      </c>
      <c r="K56" s="3">
        <v>191</v>
      </c>
      <c r="L56" s="79">
        <v>53</v>
      </c>
      <c r="M56" s="3" t="s">
        <v>433</v>
      </c>
    </row>
    <row r="57" spans="1:13" x14ac:dyDescent="0.3">
      <c r="A57" s="3" t="s">
        <v>112</v>
      </c>
      <c r="B57" s="71">
        <v>10150</v>
      </c>
      <c r="C57" s="71">
        <v>9898</v>
      </c>
      <c r="D57" s="71">
        <v>10044.6181640625</v>
      </c>
      <c r="E57" s="71">
        <v>146.61799621582031</v>
      </c>
      <c r="F57" s="71">
        <v>-105.38200378417969</v>
      </c>
      <c r="G57" s="73">
        <v>-2.4827586486935616E-2</v>
      </c>
      <c r="H57" s="4">
        <v>1.4812891371548176E-2</v>
      </c>
      <c r="I57" s="4">
        <v>-1.0382463224232197E-2</v>
      </c>
      <c r="J57" s="4">
        <v>0.98961752653121948</v>
      </c>
      <c r="K57" s="3">
        <v>246</v>
      </c>
      <c r="L57" s="79">
        <v>54</v>
      </c>
      <c r="M57" s="3" t="s">
        <v>433</v>
      </c>
    </row>
    <row r="58" spans="1:13" x14ac:dyDescent="0.3">
      <c r="A58" s="3" t="s">
        <v>212</v>
      </c>
      <c r="B58" s="71">
        <v>61616</v>
      </c>
      <c r="C58" s="71">
        <v>60985</v>
      </c>
      <c r="D58" s="71">
        <v>61887.33203125</v>
      </c>
      <c r="E58" s="71">
        <v>902.33111572265625</v>
      </c>
      <c r="F58" s="71">
        <v>271.33111572265625</v>
      </c>
      <c r="G58" s="73">
        <v>-1.0240846313536167E-2</v>
      </c>
      <c r="H58" s="4">
        <v>1.4795951545238495E-2</v>
      </c>
      <c r="I58" s="4">
        <v>4.4035823084414005E-3</v>
      </c>
      <c r="J58" s="4">
        <v>1.0044035911560059</v>
      </c>
      <c r="K58" s="3">
        <v>137</v>
      </c>
      <c r="L58" s="79">
        <v>55</v>
      </c>
      <c r="M58" s="3" t="s">
        <v>433</v>
      </c>
    </row>
    <row r="59" spans="1:13" x14ac:dyDescent="0.3">
      <c r="A59" s="3" t="s">
        <v>57</v>
      </c>
      <c r="B59" s="71">
        <v>42888</v>
      </c>
      <c r="C59" s="71">
        <v>42811</v>
      </c>
      <c r="D59" s="71">
        <v>43442.921875</v>
      </c>
      <c r="E59" s="71">
        <v>632.92364501953125</v>
      </c>
      <c r="F59" s="71">
        <v>554.92364501953125</v>
      </c>
      <c r="G59" s="73">
        <v>-1.7953739734366536E-3</v>
      </c>
      <c r="H59" s="4">
        <v>1.4784135855734348E-2</v>
      </c>
      <c r="I59" s="4">
        <v>1.2938902713358402E-2</v>
      </c>
      <c r="J59" s="4">
        <v>1.0129388570785522</v>
      </c>
      <c r="K59" s="3">
        <v>69</v>
      </c>
      <c r="L59" s="79">
        <v>56</v>
      </c>
      <c r="M59" s="3" t="s">
        <v>433</v>
      </c>
    </row>
    <row r="60" spans="1:13" x14ac:dyDescent="0.3">
      <c r="A60" s="3" t="s">
        <v>265</v>
      </c>
      <c r="B60" s="71">
        <v>11481</v>
      </c>
      <c r="C60" s="71">
        <v>11147</v>
      </c>
      <c r="D60" s="71">
        <v>11310.375</v>
      </c>
      <c r="E60" s="71">
        <v>163.37478637695312</v>
      </c>
      <c r="F60" s="71">
        <v>-170.62521362304687</v>
      </c>
      <c r="G60" s="73">
        <v>-2.9091542586684227E-2</v>
      </c>
      <c r="H60" s="4">
        <v>1.4656390994787216E-2</v>
      </c>
      <c r="I60" s="4">
        <v>-1.4861528761684895E-2</v>
      </c>
      <c r="J60" s="4">
        <v>0.98513847589492798</v>
      </c>
      <c r="K60" s="3">
        <v>267</v>
      </c>
      <c r="L60" s="79">
        <v>57</v>
      </c>
      <c r="M60" s="3" t="s">
        <v>433</v>
      </c>
    </row>
    <row r="61" spans="1:13" x14ac:dyDescent="0.3">
      <c r="A61" s="3" t="s">
        <v>283</v>
      </c>
      <c r="B61" s="71">
        <v>20699</v>
      </c>
      <c r="C61" s="71">
        <v>20347</v>
      </c>
      <c r="D61" s="71">
        <v>20643.533203125</v>
      </c>
      <c r="E61" s="71">
        <v>296.5330810546875</v>
      </c>
      <c r="F61" s="71">
        <v>-55.4669189453125</v>
      </c>
      <c r="G61" s="73">
        <v>-1.7005652189254761E-2</v>
      </c>
      <c r="H61" s="4">
        <v>1.4573798514902592E-2</v>
      </c>
      <c r="I61" s="4">
        <v>-2.6796907186508179E-3</v>
      </c>
      <c r="J61" s="4">
        <v>0.99732029438018799</v>
      </c>
      <c r="K61" s="3">
        <v>197</v>
      </c>
      <c r="L61" s="79">
        <v>58</v>
      </c>
      <c r="M61" s="3" t="s">
        <v>434</v>
      </c>
    </row>
    <row r="62" spans="1:13" x14ac:dyDescent="0.3">
      <c r="A62" s="3" t="s">
        <v>277</v>
      </c>
      <c r="B62" s="71">
        <v>42801</v>
      </c>
      <c r="C62" s="71">
        <v>41972</v>
      </c>
      <c r="D62" s="71">
        <v>42581.42578125</v>
      </c>
      <c r="E62" s="71">
        <v>609.42626953125</v>
      </c>
      <c r="F62" s="71">
        <v>-219.57374572753906</v>
      </c>
      <c r="G62" s="73">
        <v>-1.9368706271052361E-2</v>
      </c>
      <c r="H62" s="4">
        <v>1.4519829303026199E-2</v>
      </c>
      <c r="I62" s="4">
        <v>-5.1301079802215099E-3</v>
      </c>
      <c r="J62" s="4">
        <v>0.9948698878288269</v>
      </c>
      <c r="K62" s="3">
        <v>212</v>
      </c>
      <c r="L62" s="79">
        <v>59</v>
      </c>
      <c r="M62" s="3" t="s">
        <v>433</v>
      </c>
    </row>
    <row r="63" spans="1:13" x14ac:dyDescent="0.3">
      <c r="A63" s="3" t="s">
        <v>233</v>
      </c>
      <c r="B63" s="71">
        <v>80302</v>
      </c>
      <c r="C63" s="71">
        <v>78469</v>
      </c>
      <c r="D63" s="71">
        <v>79607.28125</v>
      </c>
      <c r="E63" s="71">
        <v>1138.28466796875</v>
      </c>
      <c r="F63" s="71">
        <v>-694.71533203125</v>
      </c>
      <c r="G63" s="73">
        <v>-2.2826330736279488E-2</v>
      </c>
      <c r="H63" s="4">
        <v>1.4506170526146889E-2</v>
      </c>
      <c r="I63" s="4">
        <v>-8.6512826383113861E-3</v>
      </c>
      <c r="J63" s="4">
        <v>0.99134868383407593</v>
      </c>
      <c r="K63" s="3">
        <v>240</v>
      </c>
      <c r="L63" s="79">
        <v>60</v>
      </c>
      <c r="M63" s="3" t="s">
        <v>433</v>
      </c>
    </row>
    <row r="64" spans="1:13" x14ac:dyDescent="0.3">
      <c r="A64" s="3" t="s">
        <v>307</v>
      </c>
      <c r="B64" s="71">
        <v>42977</v>
      </c>
      <c r="C64" s="71">
        <v>41264</v>
      </c>
      <c r="D64" s="71">
        <v>41860.921875</v>
      </c>
      <c r="E64" s="71">
        <v>596.921875</v>
      </c>
      <c r="F64" s="71">
        <v>-1116.078125</v>
      </c>
      <c r="G64" s="73">
        <v>-3.9858527481555939E-2</v>
      </c>
      <c r="H64" s="4">
        <v>1.4465923421084881E-2</v>
      </c>
      <c r="I64" s="4">
        <v>-2.5969196110963821E-2</v>
      </c>
      <c r="J64" s="4">
        <v>0.97403079271316528</v>
      </c>
      <c r="K64" s="3">
        <v>288</v>
      </c>
      <c r="L64" s="79">
        <v>61</v>
      </c>
      <c r="M64" s="3" t="s">
        <v>433</v>
      </c>
    </row>
    <row r="65" spans="1:13" x14ac:dyDescent="0.3">
      <c r="A65" s="3" t="s">
        <v>160</v>
      </c>
      <c r="B65" s="71">
        <v>10458</v>
      </c>
      <c r="C65" s="71">
        <v>10283</v>
      </c>
      <c r="D65" s="71">
        <v>10431.5029296875</v>
      </c>
      <c r="E65" s="71">
        <v>148.5025634765625</v>
      </c>
      <c r="F65" s="71">
        <v>-26.497444152832031</v>
      </c>
      <c r="G65" s="73">
        <v>-1.6733601689338684E-2</v>
      </c>
      <c r="H65" s="4">
        <v>1.444156002253294E-2</v>
      </c>
      <c r="I65" s="4">
        <v>-2.5337010156363249E-3</v>
      </c>
      <c r="J65" s="4">
        <v>0.9974663257598877</v>
      </c>
      <c r="K65" s="3">
        <v>194</v>
      </c>
      <c r="L65" s="79">
        <v>62</v>
      </c>
      <c r="M65" s="3" t="s">
        <v>433</v>
      </c>
    </row>
    <row r="66" spans="1:13" x14ac:dyDescent="0.3">
      <c r="A66" s="3" t="s">
        <v>126</v>
      </c>
      <c r="B66" s="71">
        <v>33860</v>
      </c>
      <c r="C66" s="71">
        <v>33619</v>
      </c>
      <c r="D66" s="71">
        <v>34098.22265625</v>
      </c>
      <c r="E66" s="71">
        <v>479.22238159179687</v>
      </c>
      <c r="F66" s="71">
        <v>238.22236633300781</v>
      </c>
      <c r="G66" s="73">
        <v>-7.1175429038703442E-3</v>
      </c>
      <c r="H66" s="4">
        <v>1.4254510402679443E-2</v>
      </c>
      <c r="I66" s="4">
        <v>7.0355101488530636E-3</v>
      </c>
      <c r="J66" s="4">
        <v>1.007035493850708</v>
      </c>
      <c r="K66" s="3">
        <v>107</v>
      </c>
      <c r="L66" s="79">
        <v>63</v>
      </c>
      <c r="M66" s="3" t="s">
        <v>433</v>
      </c>
    </row>
    <row r="67" spans="1:13" x14ac:dyDescent="0.3">
      <c r="A67" s="3" t="s">
        <v>196</v>
      </c>
      <c r="B67" s="71">
        <v>58925</v>
      </c>
      <c r="C67" s="71">
        <v>58525</v>
      </c>
      <c r="D67" s="71">
        <v>59357.34765625</v>
      </c>
      <c r="E67" s="71">
        <v>832.3470458984375</v>
      </c>
      <c r="F67" s="71">
        <v>432.3470458984375</v>
      </c>
      <c r="G67" s="73">
        <v>-6.7882901057600975E-3</v>
      </c>
      <c r="H67" s="4">
        <v>1.4222077094018459E-2</v>
      </c>
      <c r="I67" s="4">
        <v>7.3372428305447102E-3</v>
      </c>
      <c r="J67" s="4">
        <v>1.007337212562561</v>
      </c>
      <c r="K67" s="3">
        <v>106</v>
      </c>
      <c r="L67" s="79">
        <v>64</v>
      </c>
      <c r="M67" s="3" t="s">
        <v>433</v>
      </c>
    </row>
    <row r="68" spans="1:13" x14ac:dyDescent="0.3">
      <c r="A68" s="3" t="s">
        <v>52</v>
      </c>
      <c r="B68" s="71">
        <v>2881</v>
      </c>
      <c r="C68" s="71">
        <v>2940</v>
      </c>
      <c r="D68" s="71">
        <v>2981.749755859375</v>
      </c>
      <c r="E68" s="71">
        <v>41.749771118164062</v>
      </c>
      <c r="F68" s="71">
        <v>100.74977111816406</v>
      </c>
      <c r="G68" s="73">
        <v>2.0479001104831696E-2</v>
      </c>
      <c r="H68" s="4">
        <v>1.4200602658092976E-2</v>
      </c>
      <c r="I68" s="4">
        <v>3.4970417618751526E-2</v>
      </c>
      <c r="J68" s="4">
        <v>1.0349704027175903</v>
      </c>
      <c r="K68" s="3">
        <v>8</v>
      </c>
      <c r="L68" s="79">
        <v>65</v>
      </c>
      <c r="M68" s="3" t="s">
        <v>433</v>
      </c>
    </row>
    <row r="69" spans="1:13" x14ac:dyDescent="0.3">
      <c r="A69" s="3" t="s">
        <v>140</v>
      </c>
      <c r="B69" s="71">
        <v>24953</v>
      </c>
      <c r="C69" s="71">
        <v>24869</v>
      </c>
      <c r="D69" s="71">
        <v>25218.13671875</v>
      </c>
      <c r="E69" s="71">
        <v>349.13595581054687</v>
      </c>
      <c r="F69" s="71">
        <v>265.13595581054687</v>
      </c>
      <c r="G69" s="73">
        <v>-3.3663287758827209E-3</v>
      </c>
      <c r="H69" s="4">
        <v>1.4039002358913422E-2</v>
      </c>
      <c r="I69" s="4">
        <v>1.0625413618981838E-2</v>
      </c>
      <c r="J69" s="4">
        <v>1.0106254816055298</v>
      </c>
      <c r="K69" s="3">
        <v>78</v>
      </c>
      <c r="L69" s="79">
        <v>66</v>
      </c>
      <c r="M69" s="3" t="s">
        <v>433</v>
      </c>
    </row>
    <row r="70" spans="1:13" x14ac:dyDescent="0.3">
      <c r="A70" s="3" t="s">
        <v>168</v>
      </c>
      <c r="B70" s="71">
        <v>14060</v>
      </c>
      <c r="C70" s="71">
        <v>13726</v>
      </c>
      <c r="D70" s="71">
        <v>13918.2470703125</v>
      </c>
      <c r="E70" s="71">
        <v>192.24755859375</v>
      </c>
      <c r="F70" s="71">
        <v>-141.75244140625</v>
      </c>
      <c r="G70" s="73">
        <v>-2.3755334317684174E-2</v>
      </c>
      <c r="H70" s="4">
        <v>1.4006087556481361E-2</v>
      </c>
      <c r="I70" s="4">
        <v>-1.0081966407597065E-2</v>
      </c>
      <c r="J70" s="4">
        <v>0.98991799354553223</v>
      </c>
      <c r="K70" s="3">
        <v>245</v>
      </c>
      <c r="L70" s="79">
        <v>67</v>
      </c>
      <c r="M70" s="3" t="s">
        <v>433</v>
      </c>
    </row>
    <row r="71" spans="1:13" x14ac:dyDescent="0.3">
      <c r="A71" s="3" t="s">
        <v>198</v>
      </c>
      <c r="B71" s="71">
        <v>19617</v>
      </c>
      <c r="C71" s="71">
        <v>19401</v>
      </c>
      <c r="D71" s="71">
        <v>19671.556640625</v>
      </c>
      <c r="E71" s="71">
        <v>270.55703735351562</v>
      </c>
      <c r="F71" s="71">
        <v>54.557044982910156</v>
      </c>
      <c r="G71" s="73">
        <v>-1.1010858230292797E-2</v>
      </c>
      <c r="H71" s="4">
        <v>1.3945519924163818E-2</v>
      </c>
      <c r="I71" s="4">
        <v>2.7811105828732252E-3</v>
      </c>
      <c r="J71" s="4">
        <v>1.0027810335159302</v>
      </c>
      <c r="K71" s="3">
        <v>145</v>
      </c>
      <c r="L71" s="79">
        <v>68</v>
      </c>
      <c r="M71" s="3" t="s">
        <v>433</v>
      </c>
    </row>
    <row r="72" spans="1:13" x14ac:dyDescent="0.3">
      <c r="A72" s="3" t="s">
        <v>53</v>
      </c>
      <c r="B72" s="71">
        <v>25003</v>
      </c>
      <c r="C72" s="71">
        <v>24821</v>
      </c>
      <c r="D72" s="71">
        <v>25162.310546875</v>
      </c>
      <c r="E72" s="71">
        <v>341.310302734375</v>
      </c>
      <c r="F72" s="71">
        <v>159.31028747558594</v>
      </c>
      <c r="G72" s="73">
        <v>-7.2791264392435551E-3</v>
      </c>
      <c r="H72" s="4">
        <v>1.3750867918133736E-2</v>
      </c>
      <c r="I72" s="4">
        <v>6.3716471195220947E-3</v>
      </c>
      <c r="J72" s="4">
        <v>1.0063716173171997</v>
      </c>
      <c r="K72" s="3">
        <v>109</v>
      </c>
      <c r="L72" s="79">
        <v>69</v>
      </c>
      <c r="M72" s="3" t="s">
        <v>433</v>
      </c>
    </row>
    <row r="73" spans="1:13" x14ac:dyDescent="0.3">
      <c r="A73" s="3" t="s">
        <v>239</v>
      </c>
      <c r="B73" s="71">
        <v>18868</v>
      </c>
      <c r="C73" s="71">
        <v>18436</v>
      </c>
      <c r="D73" s="71">
        <v>18688.279296875</v>
      </c>
      <c r="E73" s="71">
        <v>252.27922058105469</v>
      </c>
      <c r="F73" s="71">
        <v>-179.72077941894531</v>
      </c>
      <c r="G73" s="73">
        <v>-2.2895907983183861E-2</v>
      </c>
      <c r="H73" s="4">
        <v>1.3684053905308247E-2</v>
      </c>
      <c r="I73" s="4">
        <v>-9.5251630991697311E-3</v>
      </c>
      <c r="J73" s="4">
        <v>0.99047482013702393</v>
      </c>
      <c r="K73" s="3">
        <v>242</v>
      </c>
      <c r="L73" s="79">
        <v>70</v>
      </c>
      <c r="M73" s="3" t="s">
        <v>433</v>
      </c>
    </row>
    <row r="74" spans="1:13" x14ac:dyDescent="0.3">
      <c r="A74" s="3" t="s">
        <v>156</v>
      </c>
      <c r="B74" s="71">
        <v>73100</v>
      </c>
      <c r="C74" s="71">
        <v>73187</v>
      </c>
      <c r="D74" s="71">
        <v>74186.078125</v>
      </c>
      <c r="E74" s="71">
        <v>999.075439453125</v>
      </c>
      <c r="F74" s="71">
        <v>1086.075439453125</v>
      </c>
      <c r="G74" s="73">
        <v>1.1901505058631301E-3</v>
      </c>
      <c r="H74" s="4">
        <v>1.3650995679199696E-2</v>
      </c>
      <c r="I74" s="4">
        <v>1.4857392758131027E-2</v>
      </c>
      <c r="J74" s="4">
        <v>1.0148574113845825</v>
      </c>
      <c r="K74" s="3">
        <v>52</v>
      </c>
      <c r="L74" s="79">
        <v>71</v>
      </c>
      <c r="M74" s="3" t="s">
        <v>433</v>
      </c>
    </row>
    <row r="75" spans="1:13" x14ac:dyDescent="0.3">
      <c r="A75" s="3" t="s">
        <v>306</v>
      </c>
      <c r="B75" s="71">
        <v>166823</v>
      </c>
      <c r="C75" s="71">
        <v>163077</v>
      </c>
      <c r="D75" s="71">
        <v>165301.328125</v>
      </c>
      <c r="E75" s="71">
        <v>2224.3291015625</v>
      </c>
      <c r="F75" s="71">
        <v>-1521.6708984375</v>
      </c>
      <c r="G75" s="73">
        <v>-2.2454937919974327E-2</v>
      </c>
      <c r="H75" s="4">
        <v>1.363974716514349E-2</v>
      </c>
      <c r="I75" s="4">
        <v>-9.121469222009182E-3</v>
      </c>
      <c r="J75" s="4">
        <v>0.99087852239608765</v>
      </c>
      <c r="K75" s="3">
        <v>237</v>
      </c>
      <c r="L75" s="79">
        <v>72</v>
      </c>
      <c r="M75" s="3" t="s">
        <v>433</v>
      </c>
    </row>
    <row r="76" spans="1:13" x14ac:dyDescent="0.3">
      <c r="A76" s="3" t="s">
        <v>225</v>
      </c>
      <c r="B76" s="71">
        <v>34355</v>
      </c>
      <c r="C76" s="71">
        <v>33710</v>
      </c>
      <c r="D76" s="71">
        <v>34168.83203125</v>
      </c>
      <c r="E76" s="71">
        <v>458.8328857421875</v>
      </c>
      <c r="F76" s="71">
        <v>-186.1671142578125</v>
      </c>
      <c r="G76" s="73">
        <v>-1.877455972135067E-2</v>
      </c>
      <c r="H76" s="4">
        <v>1.3611179776489735E-2</v>
      </c>
      <c r="I76" s="4">
        <v>-5.4189232178032398E-3</v>
      </c>
      <c r="J76" s="4">
        <v>0.99458104372024536</v>
      </c>
      <c r="K76" s="3">
        <v>205</v>
      </c>
      <c r="L76" s="79">
        <v>73</v>
      </c>
      <c r="M76" s="3" t="s">
        <v>433</v>
      </c>
    </row>
    <row r="77" spans="1:13" x14ac:dyDescent="0.3">
      <c r="A77" s="3" t="s">
        <v>79</v>
      </c>
      <c r="B77" s="71">
        <v>29120</v>
      </c>
      <c r="C77" s="71">
        <v>28973</v>
      </c>
      <c r="D77" s="71">
        <v>29366.107421875</v>
      </c>
      <c r="E77" s="71">
        <v>393.10748291015625</v>
      </c>
      <c r="F77" s="71">
        <v>246.10748291015625</v>
      </c>
      <c r="G77" s="73">
        <v>-5.0480770878493786E-3</v>
      </c>
      <c r="H77" s="4">
        <v>1.3568062335252762E-2</v>
      </c>
      <c r="I77" s="4">
        <v>8.4514934569597244E-3</v>
      </c>
      <c r="J77" s="4">
        <v>1.0084514617919922</v>
      </c>
      <c r="K77" s="3">
        <v>89</v>
      </c>
      <c r="L77" s="79">
        <v>74</v>
      </c>
      <c r="M77" s="3" t="s">
        <v>433</v>
      </c>
    </row>
    <row r="78" spans="1:13" x14ac:dyDescent="0.3">
      <c r="A78" s="3" t="s">
        <v>149</v>
      </c>
      <c r="B78" s="71">
        <v>392117</v>
      </c>
      <c r="C78" s="71">
        <v>388281</v>
      </c>
      <c r="D78" s="71">
        <v>393511.625</v>
      </c>
      <c r="E78" s="71">
        <v>5230.62841796875</v>
      </c>
      <c r="F78" s="71">
        <v>1394.62841796875</v>
      </c>
      <c r="G78" s="73">
        <v>-9.782794862985611E-3</v>
      </c>
      <c r="H78" s="4">
        <v>1.3471244834363461E-2</v>
      </c>
      <c r="I78" s="4">
        <v>3.5566641017794609E-3</v>
      </c>
      <c r="J78" s="4">
        <v>1.0035566091537476</v>
      </c>
      <c r="K78" s="3">
        <v>131</v>
      </c>
      <c r="L78" s="79">
        <v>75</v>
      </c>
      <c r="M78" s="3" t="s">
        <v>434</v>
      </c>
    </row>
    <row r="79" spans="1:13" x14ac:dyDescent="0.3">
      <c r="A79" s="3" t="s">
        <v>318</v>
      </c>
      <c r="B79" s="71">
        <v>10244</v>
      </c>
      <c r="C79" s="71">
        <v>10086</v>
      </c>
      <c r="D79" s="71">
        <v>10221.69921875</v>
      </c>
      <c r="E79" s="71">
        <v>135.69895935058594</v>
      </c>
      <c r="F79" s="71">
        <v>-22.301048278808594</v>
      </c>
      <c r="G79" s="73">
        <v>-1.5423662960529327E-2</v>
      </c>
      <c r="H79" s="4">
        <v>1.3454189524054527E-2</v>
      </c>
      <c r="I79" s="4">
        <v>-2.1769863087683916E-3</v>
      </c>
      <c r="J79" s="4">
        <v>0.99782305955886841</v>
      </c>
      <c r="K79" s="3">
        <v>182</v>
      </c>
      <c r="L79" s="79">
        <v>76</v>
      </c>
      <c r="M79" s="3" t="s">
        <v>433</v>
      </c>
    </row>
    <row r="80" spans="1:13" x14ac:dyDescent="0.3">
      <c r="A80" s="3" t="s">
        <v>281</v>
      </c>
      <c r="B80" s="71">
        <v>21880</v>
      </c>
      <c r="C80" s="71">
        <v>21370</v>
      </c>
      <c r="D80" s="71">
        <v>21656.013671875</v>
      </c>
      <c r="E80" s="71">
        <v>286.01434326171875</v>
      </c>
      <c r="F80" s="71">
        <v>-223.98565673828125</v>
      </c>
      <c r="G80" s="73">
        <v>-2.3308958858251572E-2</v>
      </c>
      <c r="H80" s="4">
        <v>1.3383918441832066E-2</v>
      </c>
      <c r="I80" s="4">
        <v>-1.0237004607915878E-2</v>
      </c>
      <c r="J80" s="4">
        <v>0.98976296186447144</v>
      </c>
      <c r="K80" s="3">
        <v>243</v>
      </c>
      <c r="L80" s="79">
        <v>77</v>
      </c>
      <c r="M80" s="3" t="s">
        <v>433</v>
      </c>
    </row>
    <row r="81" spans="1:13" x14ac:dyDescent="0.3">
      <c r="A81" s="3" t="s">
        <v>95</v>
      </c>
      <c r="B81" s="71">
        <v>30415</v>
      </c>
      <c r="C81" s="71">
        <v>29789</v>
      </c>
      <c r="D81" s="71">
        <v>30187.677734375</v>
      </c>
      <c r="E81" s="71">
        <v>398.67828369140625</v>
      </c>
      <c r="F81" s="71">
        <v>-227.32171630859375</v>
      </c>
      <c r="G81" s="73">
        <v>-2.0581949502229691E-2</v>
      </c>
      <c r="H81" s="4">
        <v>1.3383406214416027E-2</v>
      </c>
      <c r="I81" s="4">
        <v>-7.4740001000463963E-3</v>
      </c>
      <c r="J81" s="4">
        <v>0.99252599477767944</v>
      </c>
      <c r="K81" s="3">
        <v>218</v>
      </c>
      <c r="L81" s="79">
        <v>78</v>
      </c>
      <c r="M81" s="3" t="s">
        <v>433</v>
      </c>
    </row>
    <row r="82" spans="1:13" x14ac:dyDescent="0.3">
      <c r="A82" s="3" t="s">
        <v>254</v>
      </c>
      <c r="B82" s="71">
        <v>13648</v>
      </c>
      <c r="C82" s="71">
        <v>13448</v>
      </c>
      <c r="D82" s="71">
        <v>13627.875</v>
      </c>
      <c r="E82" s="71">
        <v>179.87474060058594</v>
      </c>
      <c r="F82" s="71">
        <v>-20.125259399414063</v>
      </c>
      <c r="G82" s="73">
        <v>-1.4654161408543587E-2</v>
      </c>
      <c r="H82" s="4">
        <v>1.337557565420866E-2</v>
      </c>
      <c r="I82" s="4">
        <v>-1.4745939988642931E-3</v>
      </c>
      <c r="J82" s="4">
        <v>0.99852544069290161</v>
      </c>
      <c r="K82" s="3">
        <v>177</v>
      </c>
      <c r="L82" s="79">
        <v>79</v>
      </c>
      <c r="M82" s="3" t="s">
        <v>433</v>
      </c>
    </row>
    <row r="83" spans="1:13" x14ac:dyDescent="0.3">
      <c r="A83" s="3" t="s">
        <v>237</v>
      </c>
      <c r="B83" s="71">
        <v>37395</v>
      </c>
      <c r="C83" s="71">
        <v>36747</v>
      </c>
      <c r="D83" s="71">
        <v>37237.2734375</v>
      </c>
      <c r="E83" s="71">
        <v>490.27203369140625</v>
      </c>
      <c r="F83" s="71">
        <v>-157.72795104980469</v>
      </c>
      <c r="G83" s="73">
        <v>-1.7328519374132156E-2</v>
      </c>
      <c r="H83" s="4">
        <v>1.3341824524104595E-2</v>
      </c>
      <c r="I83" s="4">
        <v>-4.2178886942565441E-3</v>
      </c>
      <c r="J83" s="4">
        <v>0.99578213691711426</v>
      </c>
      <c r="K83" s="3">
        <v>199</v>
      </c>
      <c r="L83" s="79">
        <v>80</v>
      </c>
      <c r="M83" s="3" t="s">
        <v>433</v>
      </c>
    </row>
    <row r="84" spans="1:13" x14ac:dyDescent="0.3">
      <c r="A84" s="3" t="s">
        <v>188</v>
      </c>
      <c r="B84" s="71">
        <v>53816</v>
      </c>
      <c r="C84" s="71">
        <v>52453</v>
      </c>
      <c r="D84" s="71">
        <v>53152.60546875</v>
      </c>
      <c r="E84" s="71">
        <v>699.6070556640625</v>
      </c>
      <c r="F84" s="71">
        <v>-663.3929443359375</v>
      </c>
      <c r="G84" s="73">
        <v>-2.5327039882540703E-2</v>
      </c>
      <c r="H84" s="4">
        <v>1.3337789103388786E-2</v>
      </c>
      <c r="I84" s="4">
        <v>-1.2327058240771294E-2</v>
      </c>
      <c r="J84" s="4">
        <v>0.98767292499542236</v>
      </c>
      <c r="K84" s="3">
        <v>249</v>
      </c>
      <c r="L84" s="79">
        <v>81</v>
      </c>
      <c r="M84" s="3" t="s">
        <v>433</v>
      </c>
    </row>
    <row r="85" spans="1:13" x14ac:dyDescent="0.3">
      <c r="A85" s="3" t="s">
        <v>127</v>
      </c>
      <c r="B85" s="71">
        <v>17244</v>
      </c>
      <c r="C85" s="71">
        <v>17106</v>
      </c>
      <c r="D85" s="71">
        <v>17333.453125</v>
      </c>
      <c r="E85" s="71">
        <v>227.45352172851563</v>
      </c>
      <c r="F85" s="71">
        <v>89.453521728515625</v>
      </c>
      <c r="G85" s="73">
        <v>-8.0027831718325615E-3</v>
      </c>
      <c r="H85" s="4">
        <v>1.3296710327267647E-2</v>
      </c>
      <c r="I85" s="4">
        <v>5.1875156350433826E-3</v>
      </c>
      <c r="J85" s="4">
        <v>1.0051875114440918</v>
      </c>
      <c r="K85" s="3">
        <v>114</v>
      </c>
      <c r="L85" s="79">
        <v>82</v>
      </c>
      <c r="M85" s="3" t="s">
        <v>433</v>
      </c>
    </row>
    <row r="86" spans="1:13" x14ac:dyDescent="0.3">
      <c r="A86" s="3" t="s">
        <v>148</v>
      </c>
      <c r="B86" s="71">
        <v>66237</v>
      </c>
      <c r="C86" s="71">
        <v>65489</v>
      </c>
      <c r="D86" s="71">
        <v>66355.6640625</v>
      </c>
      <c r="E86" s="71">
        <v>866.6671142578125</v>
      </c>
      <c r="F86" s="71">
        <v>118.6671142578125</v>
      </c>
      <c r="G86" s="73">
        <v>-1.1292781680822372E-2</v>
      </c>
      <c r="H86" s="4">
        <v>1.3233781792223454E-2</v>
      </c>
      <c r="I86" s="4">
        <v>1.7915532225742936E-3</v>
      </c>
      <c r="J86" s="4">
        <v>1.0017914772033691</v>
      </c>
      <c r="K86" s="3">
        <v>148</v>
      </c>
      <c r="L86" s="79">
        <v>83</v>
      </c>
      <c r="M86" s="3" t="s">
        <v>433</v>
      </c>
    </row>
    <row r="87" spans="1:13" x14ac:dyDescent="0.3">
      <c r="A87" s="3" t="s">
        <v>246</v>
      </c>
      <c r="B87" s="71">
        <v>142320</v>
      </c>
      <c r="C87" s="71">
        <v>140330</v>
      </c>
      <c r="D87" s="71">
        <v>142186.6875</v>
      </c>
      <c r="E87" s="71">
        <v>1856.691162109375</v>
      </c>
      <c r="F87" s="71">
        <v>-133.308837890625</v>
      </c>
      <c r="G87" s="73">
        <v>-1.3982574455440044E-2</v>
      </c>
      <c r="H87" s="4">
        <v>1.3230892829596996E-2</v>
      </c>
      <c r="I87" s="4">
        <v>-9.3668379122391343E-4</v>
      </c>
      <c r="J87" s="4">
        <v>0.99906331300735474</v>
      </c>
      <c r="K87" s="3">
        <v>171</v>
      </c>
      <c r="L87" s="79">
        <v>84</v>
      </c>
      <c r="M87" s="3" t="s">
        <v>433</v>
      </c>
    </row>
    <row r="88" spans="1:13" x14ac:dyDescent="0.3">
      <c r="A88" s="3" t="s">
        <v>270</v>
      </c>
      <c r="B88" s="71">
        <v>60437</v>
      </c>
      <c r="C88" s="71">
        <v>59637</v>
      </c>
      <c r="D88" s="71">
        <v>60424.87109375</v>
      </c>
      <c r="E88" s="71">
        <v>787.8701171875</v>
      </c>
      <c r="F88" s="71">
        <v>-12.1298828125</v>
      </c>
      <c r="G88" s="73">
        <v>-1.3236924074590206E-2</v>
      </c>
      <c r="H88" s="4">
        <v>1.3211095705628395E-2</v>
      </c>
      <c r="I88" s="4">
        <v>-2.0070292521268129E-4</v>
      </c>
      <c r="J88" s="4">
        <v>0.99979931116104126</v>
      </c>
      <c r="K88" s="3">
        <v>161</v>
      </c>
      <c r="L88" s="79">
        <v>85</v>
      </c>
      <c r="M88" s="3" t="s">
        <v>433</v>
      </c>
    </row>
    <row r="89" spans="1:13" x14ac:dyDescent="0.3">
      <c r="A89" s="3" t="s">
        <v>262</v>
      </c>
      <c r="B89" s="71">
        <v>18533</v>
      </c>
      <c r="C89" s="71">
        <v>17914</v>
      </c>
      <c r="D89" s="71">
        <v>18150.04296875</v>
      </c>
      <c r="E89" s="71">
        <v>236.04348754882812</v>
      </c>
      <c r="F89" s="71">
        <v>-382.95651245117187</v>
      </c>
      <c r="G89" s="73">
        <v>-3.3399879932403564E-2</v>
      </c>
      <c r="H89" s="4">
        <v>1.3176481239497662E-2</v>
      </c>
      <c r="I89" s="4">
        <v>-2.0663492381572723E-2</v>
      </c>
      <c r="J89" s="4">
        <v>0.97933650016784668</v>
      </c>
      <c r="K89" s="3">
        <v>278</v>
      </c>
      <c r="L89" s="79">
        <v>86</v>
      </c>
      <c r="M89" s="3" t="s">
        <v>433</v>
      </c>
    </row>
    <row r="90" spans="1:13" x14ac:dyDescent="0.3">
      <c r="A90" s="3" t="s">
        <v>227</v>
      </c>
      <c r="B90" s="71">
        <v>13931</v>
      </c>
      <c r="C90" s="71">
        <v>13531</v>
      </c>
      <c r="D90" s="71">
        <v>13709.0224609375</v>
      </c>
      <c r="E90" s="71">
        <v>178.0220947265625</v>
      </c>
      <c r="F90" s="71">
        <v>-221.9779052734375</v>
      </c>
      <c r="G90" s="73">
        <v>-2.8712943196296692E-2</v>
      </c>
      <c r="H90" s="4">
        <v>1.3156610541045666E-2</v>
      </c>
      <c r="I90" s="4">
        <v>-1.5934096649289131E-2</v>
      </c>
      <c r="J90" s="4">
        <v>0.9840659499168396</v>
      </c>
      <c r="K90" s="3">
        <v>265</v>
      </c>
      <c r="L90" s="79">
        <v>87</v>
      </c>
      <c r="M90" s="3" t="s">
        <v>434</v>
      </c>
    </row>
    <row r="91" spans="1:13" x14ac:dyDescent="0.3">
      <c r="A91" s="3" t="s">
        <v>249</v>
      </c>
      <c r="B91" s="71">
        <v>11580</v>
      </c>
      <c r="C91" s="71">
        <v>11213</v>
      </c>
      <c r="D91" s="71">
        <v>11360.283203125</v>
      </c>
      <c r="E91" s="71">
        <v>147.28349304199219</v>
      </c>
      <c r="F91" s="71">
        <v>-219.71650695800781</v>
      </c>
      <c r="G91" s="73">
        <v>-3.1692571938037872E-2</v>
      </c>
      <c r="H91" s="4">
        <v>1.3135066255927086E-2</v>
      </c>
      <c r="I91" s="4">
        <v>-1.8973791971802711E-2</v>
      </c>
      <c r="J91" s="4">
        <v>0.98102617263793945</v>
      </c>
      <c r="K91" s="3">
        <v>273</v>
      </c>
      <c r="L91" s="79">
        <v>88</v>
      </c>
      <c r="M91" s="3" t="s">
        <v>433</v>
      </c>
    </row>
    <row r="92" spans="1:13" x14ac:dyDescent="0.3">
      <c r="A92" s="3" t="s">
        <v>243</v>
      </c>
      <c r="B92" s="71">
        <v>18958</v>
      </c>
      <c r="C92" s="71">
        <v>18565</v>
      </c>
      <c r="D92" s="71">
        <v>18806.87890625</v>
      </c>
      <c r="E92" s="71">
        <v>241.8785400390625</v>
      </c>
      <c r="F92" s="71">
        <v>-151.1214599609375</v>
      </c>
      <c r="G92" s="73">
        <v>-2.0730035379528999E-2</v>
      </c>
      <c r="H92" s="4">
        <v>1.3028739020228386E-2</v>
      </c>
      <c r="I92" s="4">
        <v>-7.9713817685842514E-3</v>
      </c>
      <c r="J92" s="4">
        <v>0.99202865362167358</v>
      </c>
      <c r="K92" s="3">
        <v>220</v>
      </c>
      <c r="L92" s="79">
        <v>89</v>
      </c>
      <c r="M92" s="3" t="s">
        <v>433</v>
      </c>
    </row>
    <row r="93" spans="1:13" x14ac:dyDescent="0.3">
      <c r="A93" s="3" t="s">
        <v>205</v>
      </c>
      <c r="B93" s="71">
        <v>9363</v>
      </c>
      <c r="C93" s="71">
        <v>9203</v>
      </c>
      <c r="D93" s="71">
        <v>9320.8408203125</v>
      </c>
      <c r="E93" s="71">
        <v>117.84122467041016</v>
      </c>
      <c r="F93" s="71">
        <v>-42.158775329589844</v>
      </c>
      <c r="G93" s="73">
        <v>-1.7088539898395538E-2</v>
      </c>
      <c r="H93" s="4">
        <v>1.2804653495550156E-2</v>
      </c>
      <c r="I93" s="4">
        <v>-4.5026997104287148E-3</v>
      </c>
      <c r="J93" s="4">
        <v>0.99549728631973267</v>
      </c>
      <c r="K93" s="3">
        <v>198</v>
      </c>
      <c r="L93" s="79">
        <v>90</v>
      </c>
      <c r="M93" s="3" t="s">
        <v>433</v>
      </c>
    </row>
    <row r="94" spans="1:13" x14ac:dyDescent="0.3">
      <c r="A94" s="3" t="s">
        <v>89</v>
      </c>
      <c r="B94" s="71">
        <v>28322</v>
      </c>
      <c r="C94" s="71">
        <v>28358</v>
      </c>
      <c r="D94" s="71">
        <v>28720.8046875</v>
      </c>
      <c r="E94" s="71">
        <v>362.80551147460937</v>
      </c>
      <c r="F94" s="71">
        <v>398.80551147460937</v>
      </c>
      <c r="G94" s="73">
        <v>1.2710966402664781E-3</v>
      </c>
      <c r="H94" s="4">
        <v>1.2793762609362602E-2</v>
      </c>
      <c r="I94" s="4">
        <v>1.4081121422350407E-2</v>
      </c>
      <c r="J94" s="4">
        <v>1.0140811204910278</v>
      </c>
      <c r="K94" s="3">
        <v>51</v>
      </c>
      <c r="L94" s="79">
        <v>91</v>
      </c>
      <c r="M94" s="3" t="s">
        <v>434</v>
      </c>
    </row>
    <row r="95" spans="1:13" x14ac:dyDescent="0.3">
      <c r="A95" s="3" t="s">
        <v>141</v>
      </c>
      <c r="B95" s="71">
        <v>41881</v>
      </c>
      <c r="C95" s="71">
        <v>41416</v>
      </c>
      <c r="D95" s="71">
        <v>41945.390625</v>
      </c>
      <c r="E95" s="71">
        <v>529.39141845703125</v>
      </c>
      <c r="F95" s="71">
        <v>64.391395568847656</v>
      </c>
      <c r="G95" s="73">
        <v>-1.1102886870503426E-2</v>
      </c>
      <c r="H95" s="4">
        <v>1.2782292440533638E-2</v>
      </c>
      <c r="I95" s="4">
        <v>1.5374846989288926E-3</v>
      </c>
      <c r="J95" s="4">
        <v>1.0015374422073364</v>
      </c>
      <c r="K95" s="3">
        <v>147</v>
      </c>
      <c r="L95" s="79">
        <v>92</v>
      </c>
      <c r="M95" s="3" t="s">
        <v>433</v>
      </c>
    </row>
    <row r="96" spans="1:13" x14ac:dyDescent="0.3">
      <c r="A96" s="3" t="s">
        <v>84</v>
      </c>
      <c r="B96" s="71">
        <v>69941</v>
      </c>
      <c r="C96" s="71">
        <v>69963</v>
      </c>
      <c r="D96" s="71">
        <v>70857.1171875</v>
      </c>
      <c r="E96" s="71">
        <v>894.1207275390625</v>
      </c>
      <c r="F96" s="71">
        <v>916.1207275390625</v>
      </c>
      <c r="G96" s="73">
        <v>3.1455082353204489E-4</v>
      </c>
      <c r="H96" s="4">
        <v>1.2779908254742622E-2</v>
      </c>
      <c r="I96" s="4">
        <v>1.3098479248583317E-2</v>
      </c>
      <c r="J96" s="4">
        <v>1.0130984783172607</v>
      </c>
      <c r="K96" s="3">
        <v>60</v>
      </c>
      <c r="L96" s="79">
        <v>93</v>
      </c>
      <c r="M96" s="3" t="s">
        <v>433</v>
      </c>
    </row>
    <row r="97" spans="1:13" x14ac:dyDescent="0.3">
      <c r="A97" s="3" t="s">
        <v>288</v>
      </c>
      <c r="B97" s="71">
        <v>10996</v>
      </c>
      <c r="C97" s="71">
        <v>10581</v>
      </c>
      <c r="D97" s="71">
        <v>10714.76953125</v>
      </c>
      <c r="E97" s="71">
        <v>133.76927185058594</v>
      </c>
      <c r="F97" s="71">
        <v>-281.23074340820312</v>
      </c>
      <c r="G97" s="73">
        <v>-3.7740997970104218E-2</v>
      </c>
      <c r="H97" s="4">
        <v>1.264240313321352E-2</v>
      </c>
      <c r="I97" s="4">
        <v>-2.5575730949640274E-2</v>
      </c>
      <c r="J97" s="4">
        <v>0.97442430257797241</v>
      </c>
      <c r="K97" s="3">
        <v>285</v>
      </c>
      <c r="L97" s="79">
        <v>94</v>
      </c>
      <c r="M97" s="3" t="s">
        <v>433</v>
      </c>
    </row>
    <row r="98" spans="1:13" x14ac:dyDescent="0.3">
      <c r="A98" s="3" t="s">
        <v>31</v>
      </c>
      <c r="B98" s="71">
        <v>19012</v>
      </c>
      <c r="C98" s="71">
        <v>19628</v>
      </c>
      <c r="D98" s="71">
        <v>19875.044921875</v>
      </c>
      <c r="E98" s="71">
        <v>247.04586791992187</v>
      </c>
      <c r="F98" s="71">
        <v>863.0458984375</v>
      </c>
      <c r="G98" s="73">
        <v>3.2400589436292648E-2</v>
      </c>
      <c r="H98" s="4">
        <v>1.2586400844156742E-2</v>
      </c>
      <c r="I98" s="4">
        <v>4.5394796878099442E-2</v>
      </c>
      <c r="J98" s="4">
        <v>1.0453947782516479</v>
      </c>
      <c r="K98" s="3">
        <v>4</v>
      </c>
      <c r="L98" s="79">
        <v>95</v>
      </c>
      <c r="M98" s="3" t="s">
        <v>433</v>
      </c>
    </row>
    <row r="99" spans="1:13" x14ac:dyDescent="0.3">
      <c r="A99" s="3" t="s">
        <v>147</v>
      </c>
      <c r="B99" s="71">
        <v>142625</v>
      </c>
      <c r="C99" s="71">
        <v>141733</v>
      </c>
      <c r="D99" s="71">
        <v>143506.421875</v>
      </c>
      <c r="E99" s="71">
        <v>1773.4224853515625</v>
      </c>
      <c r="F99" s="71">
        <v>881.4224853515625</v>
      </c>
      <c r="G99" s="73">
        <v>-6.2541631050407887E-3</v>
      </c>
      <c r="H99" s="4">
        <v>1.2512417510151863E-2</v>
      </c>
      <c r="I99" s="4">
        <v>6.1800000257790089E-3</v>
      </c>
      <c r="J99" s="4">
        <v>1.0061800479888916</v>
      </c>
      <c r="K99" s="3">
        <v>100</v>
      </c>
      <c r="L99" s="79">
        <v>96</v>
      </c>
      <c r="M99" s="3" t="s">
        <v>433</v>
      </c>
    </row>
    <row r="100" spans="1:13" x14ac:dyDescent="0.3">
      <c r="A100" s="3" t="s">
        <v>177</v>
      </c>
      <c r="B100" s="71">
        <v>35272</v>
      </c>
      <c r="C100" s="71">
        <v>34938</v>
      </c>
      <c r="D100" s="71">
        <v>35372.83984375</v>
      </c>
      <c r="E100" s="71">
        <v>434.8382568359375</v>
      </c>
      <c r="F100" s="71">
        <v>100.83827209472656</v>
      </c>
      <c r="G100" s="73">
        <v>-9.4692669808864594E-3</v>
      </c>
      <c r="H100" s="4">
        <v>1.2445997446775436E-2</v>
      </c>
      <c r="I100" s="4">
        <v>2.8588760178536177E-3</v>
      </c>
      <c r="J100" s="4">
        <v>1.0028588771820068</v>
      </c>
      <c r="K100" s="3">
        <v>129</v>
      </c>
      <c r="L100" s="79">
        <v>97</v>
      </c>
      <c r="M100" s="3" t="s">
        <v>434</v>
      </c>
    </row>
    <row r="101" spans="1:13" x14ac:dyDescent="0.3">
      <c r="A101" s="3" t="s">
        <v>208</v>
      </c>
      <c r="B101" s="71">
        <v>68914</v>
      </c>
      <c r="C101" s="71">
        <v>67801</v>
      </c>
      <c r="D101" s="71">
        <v>68644.5546875</v>
      </c>
      <c r="E101" s="71">
        <v>843.55535888671875</v>
      </c>
      <c r="F101" s="71">
        <v>-269.44464111328125</v>
      </c>
      <c r="G101" s="73">
        <v>-1.6150563955307007E-2</v>
      </c>
      <c r="H101" s="4">
        <v>1.2441636063158512E-2</v>
      </c>
      <c r="I101" s="4">
        <v>-3.9098681882023811E-3</v>
      </c>
      <c r="J101" s="4">
        <v>0.9960901141166687</v>
      </c>
      <c r="K101" s="3">
        <v>190</v>
      </c>
      <c r="L101" s="79">
        <v>98</v>
      </c>
      <c r="M101" s="3" t="s">
        <v>433</v>
      </c>
    </row>
    <row r="102" spans="1:13" x14ac:dyDescent="0.3">
      <c r="A102" s="3" t="s">
        <v>255</v>
      </c>
      <c r="B102" s="71">
        <v>75472</v>
      </c>
      <c r="C102" s="71">
        <v>74049</v>
      </c>
      <c r="D102" s="71">
        <v>74964.8828125</v>
      </c>
      <c r="E102" s="71">
        <v>915.8792724609375</v>
      </c>
      <c r="F102" s="71">
        <v>-507.1207275390625</v>
      </c>
      <c r="G102" s="73">
        <v>-1.8854673951864243E-2</v>
      </c>
      <c r="H102" s="4">
        <v>1.2368557043373585E-2</v>
      </c>
      <c r="I102" s="4">
        <v>-6.7193228751420975E-3</v>
      </c>
      <c r="J102" s="4">
        <v>0.99328070878982544</v>
      </c>
      <c r="K102" s="3">
        <v>206</v>
      </c>
      <c r="L102" s="79">
        <v>99</v>
      </c>
      <c r="M102" s="3" t="s">
        <v>434</v>
      </c>
    </row>
    <row r="103" spans="1:13" x14ac:dyDescent="0.3">
      <c r="A103" s="3" t="s">
        <v>48</v>
      </c>
      <c r="B103" s="71">
        <v>31078</v>
      </c>
      <c r="C103" s="71">
        <v>31265</v>
      </c>
      <c r="D103" s="71">
        <v>31650.16015625</v>
      </c>
      <c r="E103" s="71">
        <v>385.15972900390625</v>
      </c>
      <c r="F103" s="71">
        <v>572.15972900390625</v>
      </c>
      <c r="G103" s="73">
        <v>6.017118226736784E-3</v>
      </c>
      <c r="H103" s="4">
        <v>1.2319197878241539E-2</v>
      </c>
      <c r="I103" s="4">
        <v>1.8410442396998405E-2</v>
      </c>
      <c r="J103" s="4">
        <v>1.0184104442596436</v>
      </c>
      <c r="K103" s="3">
        <v>29</v>
      </c>
      <c r="L103" s="79">
        <v>100</v>
      </c>
      <c r="M103" s="3" t="s">
        <v>433</v>
      </c>
    </row>
    <row r="104" spans="1:13" x14ac:dyDescent="0.3">
      <c r="A104" s="3" t="s">
        <v>186</v>
      </c>
      <c r="B104" s="71">
        <v>142447</v>
      </c>
      <c r="C104" s="71">
        <v>139948</v>
      </c>
      <c r="D104" s="71">
        <v>141668.390625</v>
      </c>
      <c r="E104" s="71">
        <v>1720.3909912109375</v>
      </c>
      <c r="F104" s="71">
        <v>-778.6090087890625</v>
      </c>
      <c r="G104" s="73">
        <v>-1.7543366178870201E-2</v>
      </c>
      <c r="H104" s="4">
        <v>1.2293073348701E-2</v>
      </c>
      <c r="I104" s="4">
        <v>-5.4659559391438961E-3</v>
      </c>
      <c r="J104" s="4">
        <v>0.99453401565551758</v>
      </c>
      <c r="K104" s="3">
        <v>201</v>
      </c>
      <c r="L104" s="79">
        <v>101</v>
      </c>
      <c r="M104" s="3" t="s">
        <v>433</v>
      </c>
    </row>
    <row r="105" spans="1:13" x14ac:dyDescent="0.3">
      <c r="A105" s="3" t="s">
        <v>72</v>
      </c>
      <c r="B105" s="71">
        <v>110339</v>
      </c>
      <c r="C105" s="71">
        <v>110976</v>
      </c>
      <c r="D105" s="71">
        <v>112336.25</v>
      </c>
      <c r="E105" s="71">
        <v>1360.2528076171875</v>
      </c>
      <c r="F105" s="71">
        <v>1997.2528076171875</v>
      </c>
      <c r="G105" s="73">
        <v>5.7731173001229763E-3</v>
      </c>
      <c r="H105" s="4">
        <v>1.225718017667532E-2</v>
      </c>
      <c r="I105" s="4">
        <v>1.8101058900356293E-2</v>
      </c>
      <c r="J105" s="4">
        <v>1.0181009769439697</v>
      </c>
      <c r="K105" s="3">
        <v>30</v>
      </c>
      <c r="L105" s="79">
        <v>102</v>
      </c>
      <c r="M105" s="3" t="s">
        <v>433</v>
      </c>
    </row>
    <row r="106" spans="1:13" x14ac:dyDescent="0.3">
      <c r="A106" s="3" t="s">
        <v>206</v>
      </c>
      <c r="B106" s="71">
        <v>206807</v>
      </c>
      <c r="C106" s="71">
        <v>203732</v>
      </c>
      <c r="D106" s="71">
        <v>206228.828125</v>
      </c>
      <c r="E106" s="71">
        <v>2496.823486328125</v>
      </c>
      <c r="F106" s="71">
        <v>-578.176513671875</v>
      </c>
      <c r="G106" s="73">
        <v>-1.4868935570120811E-2</v>
      </c>
      <c r="H106" s="4">
        <v>1.2255431152880192E-2</v>
      </c>
      <c r="I106" s="4">
        <v>-2.795729786157608E-3</v>
      </c>
      <c r="J106" s="4">
        <v>0.99720430374145508</v>
      </c>
      <c r="K106" s="3">
        <v>178</v>
      </c>
      <c r="L106" s="79">
        <v>103</v>
      </c>
      <c r="M106" s="3" t="s">
        <v>433</v>
      </c>
    </row>
    <row r="107" spans="1:13" x14ac:dyDescent="0.3">
      <c r="A107" s="3" t="s">
        <v>180</v>
      </c>
      <c r="B107" s="71">
        <v>40646</v>
      </c>
      <c r="C107" s="71">
        <v>40278</v>
      </c>
      <c r="D107" s="71">
        <v>40767.3046875</v>
      </c>
      <c r="E107" s="71">
        <v>489.3043212890625</v>
      </c>
      <c r="F107" s="71">
        <v>121.3043212890625</v>
      </c>
      <c r="G107" s="73">
        <v>-9.0537816286087036E-3</v>
      </c>
      <c r="H107" s="4">
        <v>1.2148178182542324E-2</v>
      </c>
      <c r="I107" s="4">
        <v>2.9844099190086126E-3</v>
      </c>
      <c r="J107" s="4">
        <v>1.0029844045639038</v>
      </c>
      <c r="K107" s="3">
        <v>124</v>
      </c>
      <c r="L107" s="79">
        <v>104</v>
      </c>
      <c r="M107" s="3" t="s">
        <v>433</v>
      </c>
    </row>
    <row r="108" spans="1:13" x14ac:dyDescent="0.3">
      <c r="A108" s="3" t="s">
        <v>137</v>
      </c>
      <c r="B108" s="71">
        <v>19860</v>
      </c>
      <c r="C108" s="71">
        <v>19748</v>
      </c>
      <c r="D108" s="71">
        <v>19985.322265625</v>
      </c>
      <c r="E108" s="71">
        <v>237.322998046875</v>
      </c>
      <c r="F108" s="71">
        <v>125.322998046875</v>
      </c>
      <c r="G108" s="73">
        <v>-5.6394762359559536E-3</v>
      </c>
      <c r="H108" s="4">
        <v>1.2017571367323399E-2</v>
      </c>
      <c r="I108" s="4">
        <v>6.3103223219513893E-3</v>
      </c>
      <c r="J108" s="4">
        <v>1.0063103437423706</v>
      </c>
      <c r="K108" s="3">
        <v>91</v>
      </c>
      <c r="L108" s="79">
        <v>105</v>
      </c>
      <c r="M108" s="3" t="s">
        <v>433</v>
      </c>
    </row>
    <row r="109" spans="1:13" x14ac:dyDescent="0.3">
      <c r="A109" s="3" t="s">
        <v>222</v>
      </c>
      <c r="B109" s="71">
        <v>34508</v>
      </c>
      <c r="C109" s="71">
        <v>33739</v>
      </c>
      <c r="D109" s="71">
        <v>34143.5390625</v>
      </c>
      <c r="E109" s="71">
        <v>404.53775024414062</v>
      </c>
      <c r="F109" s="71">
        <v>-364.46224975585937</v>
      </c>
      <c r="G109" s="73">
        <v>-2.2284688428044319E-2</v>
      </c>
      <c r="H109" s="4">
        <v>1.199021190404892E-2</v>
      </c>
      <c r="I109" s="4">
        <v>-1.0561673901975155E-2</v>
      </c>
      <c r="J109" s="4">
        <v>0.98943835496902466</v>
      </c>
      <c r="K109" s="3">
        <v>234</v>
      </c>
      <c r="L109" s="79">
        <v>106</v>
      </c>
      <c r="M109" s="3" t="s">
        <v>433</v>
      </c>
    </row>
    <row r="110" spans="1:13" x14ac:dyDescent="0.3">
      <c r="A110" s="3" t="s">
        <v>81</v>
      </c>
      <c r="B110" s="71">
        <v>43109</v>
      </c>
      <c r="C110" s="71">
        <v>42547</v>
      </c>
      <c r="D110" s="71">
        <v>43055.73828125</v>
      </c>
      <c r="E110" s="71">
        <v>508.7369384765625</v>
      </c>
      <c r="F110" s="71">
        <v>-53.2630615234375</v>
      </c>
      <c r="G110" s="73">
        <v>-1.3036720454692841E-2</v>
      </c>
      <c r="H110" s="4">
        <v>1.1957057751715183E-2</v>
      </c>
      <c r="I110" s="4">
        <v>-1.2355438666418195E-3</v>
      </c>
      <c r="J110" s="4">
        <v>0.9987645149230957</v>
      </c>
      <c r="K110" s="3">
        <v>158</v>
      </c>
      <c r="L110" s="79">
        <v>107</v>
      </c>
      <c r="M110" s="3" t="s">
        <v>433</v>
      </c>
    </row>
    <row r="111" spans="1:13" x14ac:dyDescent="0.3">
      <c r="A111" s="3" t="s">
        <v>213</v>
      </c>
      <c r="B111" s="71">
        <v>91696</v>
      </c>
      <c r="C111" s="71">
        <v>90455</v>
      </c>
      <c r="D111" s="71">
        <v>91534.828125</v>
      </c>
      <c r="E111" s="71">
        <v>1079.8265380859375</v>
      </c>
      <c r="F111" s="71">
        <v>-161.17349243164062</v>
      </c>
      <c r="G111" s="73">
        <v>-1.3533851131796837E-2</v>
      </c>
      <c r="H111" s="4">
        <v>1.1937720701098442E-2</v>
      </c>
      <c r="I111" s="4">
        <v>-1.7576938262209296E-3</v>
      </c>
      <c r="J111" s="4">
        <v>0.99824231863021851</v>
      </c>
      <c r="K111" s="3">
        <v>165</v>
      </c>
      <c r="L111" s="79">
        <v>108</v>
      </c>
      <c r="M111" s="3" t="s">
        <v>433</v>
      </c>
    </row>
    <row r="112" spans="1:13" x14ac:dyDescent="0.3">
      <c r="A112" s="3" t="s">
        <v>143</v>
      </c>
      <c r="B112" s="71">
        <v>28411</v>
      </c>
      <c r="C112" s="71">
        <v>28502</v>
      </c>
      <c r="D112" s="71">
        <v>28841.48828125</v>
      </c>
      <c r="E112" s="71">
        <v>339.4874267578125</v>
      </c>
      <c r="F112" s="71">
        <v>430.4874267578125</v>
      </c>
      <c r="G112" s="73">
        <v>3.2029848080128431E-3</v>
      </c>
      <c r="H112" s="4">
        <v>1.1911003850400448E-2</v>
      </c>
      <c r="I112" s="4">
        <v>1.5152139589190483E-2</v>
      </c>
      <c r="J112" s="4">
        <v>1.0151522159576416</v>
      </c>
      <c r="K112" s="3">
        <v>38</v>
      </c>
      <c r="L112" s="79">
        <v>109</v>
      </c>
      <c r="M112" s="3" t="s">
        <v>433</v>
      </c>
    </row>
    <row r="113" spans="1:13" x14ac:dyDescent="0.3">
      <c r="A113" s="3" t="s">
        <v>155</v>
      </c>
      <c r="B113" s="71">
        <v>48081</v>
      </c>
      <c r="C113" s="71">
        <v>47439</v>
      </c>
      <c r="D113" s="71">
        <v>48002.0234375</v>
      </c>
      <c r="E113" s="71">
        <v>563.02215576171875</v>
      </c>
      <c r="F113" s="71">
        <v>-78.97784423828125</v>
      </c>
      <c r="G113" s="73">
        <v>-1.3352467678487301E-2</v>
      </c>
      <c r="H113" s="4">
        <v>1.1868339031934738E-2</v>
      </c>
      <c r="I113" s="4">
        <v>-1.6425998182967305E-3</v>
      </c>
      <c r="J113" s="4">
        <v>0.99835741519927979</v>
      </c>
      <c r="K113" s="3">
        <v>163</v>
      </c>
      <c r="L113" s="79">
        <v>110</v>
      </c>
      <c r="M113" s="3" t="s">
        <v>433</v>
      </c>
    </row>
    <row r="114" spans="1:13" x14ac:dyDescent="0.3">
      <c r="A114" s="3" t="s">
        <v>240</v>
      </c>
      <c r="B114" s="71">
        <v>18727</v>
      </c>
      <c r="C114" s="71">
        <v>18453</v>
      </c>
      <c r="D114" s="71">
        <v>18670.037109375</v>
      </c>
      <c r="E114" s="71">
        <v>217.037841796875</v>
      </c>
      <c r="F114" s="71">
        <v>-56.962150573730469</v>
      </c>
      <c r="G114" s="73">
        <v>-1.4631280675530434E-2</v>
      </c>
      <c r="H114" s="4">
        <v>1.1761656031012535E-2</v>
      </c>
      <c r="I114" s="4">
        <v>-3.0417125672101974E-3</v>
      </c>
      <c r="J114" s="4">
        <v>0.99695825576782227</v>
      </c>
      <c r="K114" s="3">
        <v>176</v>
      </c>
      <c r="L114" s="79">
        <v>111</v>
      </c>
      <c r="M114" s="3" t="s">
        <v>433</v>
      </c>
    </row>
    <row r="115" spans="1:13" x14ac:dyDescent="0.3">
      <c r="A115" s="3" t="s">
        <v>203</v>
      </c>
      <c r="B115" s="71">
        <v>27230</v>
      </c>
      <c r="C115" s="71">
        <v>26800</v>
      </c>
      <c r="D115" s="71">
        <v>27114.771484375</v>
      </c>
      <c r="E115" s="71">
        <v>314.77169799804687</v>
      </c>
      <c r="F115" s="71">
        <v>-115.22830200195312</v>
      </c>
      <c r="G115" s="73">
        <v>-1.5791406854987144E-2</v>
      </c>
      <c r="H115" s="4">
        <v>1.1745212599635124E-2</v>
      </c>
      <c r="I115" s="4">
        <v>-4.2316671460866928E-3</v>
      </c>
      <c r="J115" s="4">
        <v>0.99576830863952637</v>
      </c>
      <c r="K115" s="3">
        <v>188</v>
      </c>
      <c r="L115" s="79">
        <v>112</v>
      </c>
      <c r="M115" s="3" t="s">
        <v>433</v>
      </c>
    </row>
    <row r="116" spans="1:13" x14ac:dyDescent="0.3">
      <c r="A116" s="3" t="s">
        <v>173</v>
      </c>
      <c r="B116" s="71">
        <v>118420</v>
      </c>
      <c r="C116" s="71">
        <v>117249</v>
      </c>
      <c r="D116" s="71">
        <v>118624.984375</v>
      </c>
      <c r="E116" s="71">
        <v>1375.9864501953125</v>
      </c>
      <c r="F116" s="71">
        <v>204.98649597167969</v>
      </c>
      <c r="G116" s="73">
        <v>-9.8885325714945793E-3</v>
      </c>
      <c r="H116" s="4">
        <v>1.1735592037439346E-2</v>
      </c>
      <c r="I116" s="4">
        <v>1.7310124821960926E-3</v>
      </c>
      <c r="J116" s="4">
        <v>1.0017310380935669</v>
      </c>
      <c r="K116" s="3">
        <v>133</v>
      </c>
      <c r="L116" s="79">
        <v>113</v>
      </c>
      <c r="M116" s="3" t="s">
        <v>433</v>
      </c>
    </row>
    <row r="117" spans="1:13" x14ac:dyDescent="0.3">
      <c r="A117" s="3" t="s">
        <v>130</v>
      </c>
      <c r="B117" s="71">
        <v>30759</v>
      </c>
      <c r="C117" s="71">
        <v>30177</v>
      </c>
      <c r="D117" s="71">
        <v>30530.638671875</v>
      </c>
      <c r="E117" s="71">
        <v>353.63836669921875</v>
      </c>
      <c r="F117" s="71">
        <v>-228.36164855957031</v>
      </c>
      <c r="G117" s="73">
        <v>-1.8921291455626488E-2</v>
      </c>
      <c r="H117" s="4">
        <v>1.1718804948031902E-2</v>
      </c>
      <c r="I117" s="4">
        <v>-7.4242223054170609E-3</v>
      </c>
      <c r="J117" s="4">
        <v>0.99257576465606689</v>
      </c>
      <c r="K117" s="3">
        <v>207</v>
      </c>
      <c r="L117" s="79">
        <v>114</v>
      </c>
      <c r="M117" s="3" t="s">
        <v>434</v>
      </c>
    </row>
    <row r="118" spans="1:13" x14ac:dyDescent="0.3">
      <c r="A118" s="3" t="s">
        <v>58</v>
      </c>
      <c r="B118" s="71">
        <v>81473</v>
      </c>
      <c r="C118" s="71">
        <v>81519</v>
      </c>
      <c r="D118" s="71">
        <v>82473.3828125</v>
      </c>
      <c r="E118" s="71">
        <v>954.38226318359375</v>
      </c>
      <c r="F118" s="71">
        <v>1000.3822631835937</v>
      </c>
      <c r="G118" s="73">
        <v>5.6460424093529582E-4</v>
      </c>
      <c r="H118" s="4">
        <v>1.1707482859492302E-2</v>
      </c>
      <c r="I118" s="4">
        <v>1.2278696522116661E-2</v>
      </c>
      <c r="J118" s="4">
        <v>1.01227867603302</v>
      </c>
      <c r="K118" s="3">
        <v>58</v>
      </c>
      <c r="L118" s="79">
        <v>115</v>
      </c>
      <c r="M118" s="3" t="s">
        <v>433</v>
      </c>
    </row>
    <row r="119" spans="1:13" x14ac:dyDescent="0.3">
      <c r="A119" s="3" t="s">
        <v>97</v>
      </c>
      <c r="B119" s="71">
        <v>17679</v>
      </c>
      <c r="C119" s="71">
        <v>17758</v>
      </c>
      <c r="D119" s="71">
        <v>17965.396484375</v>
      </c>
      <c r="E119" s="71">
        <v>207.39653015136719</v>
      </c>
      <c r="F119" s="71">
        <v>286.39654541015625</v>
      </c>
      <c r="G119" s="73">
        <v>4.4685783796012402E-3</v>
      </c>
      <c r="H119" s="4">
        <v>1.1679047718644142E-2</v>
      </c>
      <c r="I119" s="4">
        <v>1.6199816018342972E-2</v>
      </c>
      <c r="J119" s="4">
        <v>1.0161998271942139</v>
      </c>
      <c r="K119" s="3">
        <v>34</v>
      </c>
      <c r="L119" s="79">
        <v>116</v>
      </c>
      <c r="M119" s="3" t="s">
        <v>433</v>
      </c>
    </row>
    <row r="120" spans="1:13" x14ac:dyDescent="0.3">
      <c r="A120" s="3" t="s">
        <v>56</v>
      </c>
      <c r="B120" s="71">
        <v>86832</v>
      </c>
      <c r="C120" s="71">
        <v>86458</v>
      </c>
      <c r="D120" s="71">
        <v>87462.5859375</v>
      </c>
      <c r="E120" s="71">
        <v>1004.5860595703125</v>
      </c>
      <c r="F120" s="71">
        <v>630.5860595703125</v>
      </c>
      <c r="G120" s="73">
        <v>-4.3071680702269077E-3</v>
      </c>
      <c r="H120" s="4">
        <v>1.1619353666901588E-2</v>
      </c>
      <c r="I120" s="4">
        <v>7.2621391154825687E-3</v>
      </c>
      <c r="J120" s="4">
        <v>1.007262110710144</v>
      </c>
      <c r="K120" s="3">
        <v>84</v>
      </c>
      <c r="L120" s="79">
        <v>117</v>
      </c>
      <c r="M120" s="3" t="s">
        <v>433</v>
      </c>
    </row>
    <row r="121" spans="1:13" x14ac:dyDescent="0.3">
      <c r="A121" s="3" t="s">
        <v>247</v>
      </c>
      <c r="B121" s="71">
        <v>41361</v>
      </c>
      <c r="C121" s="71">
        <v>40926</v>
      </c>
      <c r="D121" s="71">
        <v>41395.109375</v>
      </c>
      <c r="E121" s="71">
        <v>469.10833740234375</v>
      </c>
      <c r="F121" s="71">
        <v>34.108325958251953</v>
      </c>
      <c r="G121" s="73">
        <v>-1.0517153888940811E-2</v>
      </c>
      <c r="H121" s="4">
        <v>1.146235503256321E-2</v>
      </c>
      <c r="I121" s="4">
        <v>8.2464946899563074E-4</v>
      </c>
      <c r="J121" s="4">
        <v>1.0008246898651123</v>
      </c>
      <c r="K121" s="3">
        <v>140</v>
      </c>
      <c r="L121" s="79">
        <v>118</v>
      </c>
      <c r="M121" s="3" t="s">
        <v>433</v>
      </c>
    </row>
    <row r="122" spans="1:13" x14ac:dyDescent="0.3">
      <c r="A122" s="3" t="s">
        <v>322</v>
      </c>
      <c r="B122" s="71">
        <v>1351</v>
      </c>
      <c r="C122" s="71">
        <v>1400</v>
      </c>
      <c r="D122" s="71">
        <v>1415.924072265625</v>
      </c>
      <c r="E122" s="71">
        <v>15.924015045166016</v>
      </c>
      <c r="F122" s="71">
        <v>64.924018859863281</v>
      </c>
      <c r="G122" s="73">
        <v>3.6269430071115494E-2</v>
      </c>
      <c r="H122" s="4">
        <v>1.1374296620488167E-2</v>
      </c>
      <c r="I122" s="4">
        <v>4.8056267201900482E-2</v>
      </c>
      <c r="J122" s="4">
        <v>1.0480563640594482</v>
      </c>
      <c r="K122" s="3">
        <v>3</v>
      </c>
      <c r="L122" s="79">
        <v>119</v>
      </c>
      <c r="M122" s="3" t="s">
        <v>433</v>
      </c>
    </row>
    <row r="123" spans="1:13" x14ac:dyDescent="0.3">
      <c r="A123" s="3" t="s">
        <v>166</v>
      </c>
      <c r="B123" s="71">
        <v>27293</v>
      </c>
      <c r="C123" s="71">
        <v>27252</v>
      </c>
      <c r="D123" s="71">
        <v>27559.0078125</v>
      </c>
      <c r="E123" s="71">
        <v>307.0076904296875</v>
      </c>
      <c r="F123" s="71">
        <v>266.0076904296875</v>
      </c>
      <c r="G123" s="73">
        <v>-1.5022166771814227E-3</v>
      </c>
      <c r="H123" s="4">
        <v>1.1265510693192482E-2</v>
      </c>
      <c r="I123" s="4">
        <v>9.7463708370923996E-3</v>
      </c>
      <c r="J123" s="4">
        <v>1.0097464323043823</v>
      </c>
      <c r="K123" s="3">
        <v>65</v>
      </c>
      <c r="L123" s="79">
        <v>120</v>
      </c>
      <c r="M123" s="3" t="s">
        <v>433</v>
      </c>
    </row>
    <row r="124" spans="1:13" x14ac:dyDescent="0.3">
      <c r="A124" s="3" t="s">
        <v>122</v>
      </c>
      <c r="B124" s="71">
        <v>143681</v>
      </c>
      <c r="C124" s="71">
        <v>142249</v>
      </c>
      <c r="D124" s="71">
        <v>143841.046875</v>
      </c>
      <c r="E124" s="71">
        <v>1592.0496826171875</v>
      </c>
      <c r="F124" s="71">
        <v>160.04971313476562</v>
      </c>
      <c r="G124" s="73">
        <v>-9.9665233865380287E-3</v>
      </c>
      <c r="H124" s="4">
        <v>1.1191992089152336E-2</v>
      </c>
      <c r="I124" s="4">
        <v>1.1139239650219679E-3</v>
      </c>
      <c r="J124" s="4">
        <v>1.0011138916015625</v>
      </c>
      <c r="K124" s="3">
        <v>134</v>
      </c>
      <c r="L124" s="79">
        <v>121</v>
      </c>
      <c r="M124" s="3" t="s">
        <v>433</v>
      </c>
    </row>
    <row r="125" spans="1:13" x14ac:dyDescent="0.3">
      <c r="A125" s="3" t="s">
        <v>120</v>
      </c>
      <c r="B125" s="71">
        <v>17505</v>
      </c>
      <c r="C125" s="71">
        <v>17354</v>
      </c>
      <c r="D125" s="71">
        <v>17548.076171875</v>
      </c>
      <c r="E125" s="71">
        <v>194.07679748535156</v>
      </c>
      <c r="F125" s="71">
        <v>43.076797485351563</v>
      </c>
      <c r="G125" s="73">
        <v>-8.6261071264743805E-3</v>
      </c>
      <c r="H125" s="4">
        <v>1.1183404363691807E-2</v>
      </c>
      <c r="I125" s="4">
        <v>2.4608282838016748E-3</v>
      </c>
      <c r="J125" s="4">
        <v>1.0024608373641968</v>
      </c>
      <c r="K125" s="3">
        <v>123</v>
      </c>
      <c r="L125" s="79">
        <v>122</v>
      </c>
      <c r="M125" s="3" t="s">
        <v>433</v>
      </c>
    </row>
    <row r="126" spans="1:13" x14ac:dyDescent="0.3">
      <c r="A126" s="3" t="s">
        <v>45</v>
      </c>
      <c r="B126" s="71">
        <v>6122</v>
      </c>
      <c r="C126" s="71">
        <v>6174</v>
      </c>
      <c r="D126" s="71">
        <v>6242.74951171875</v>
      </c>
      <c r="E126" s="71">
        <v>68.749267578125</v>
      </c>
      <c r="F126" s="71">
        <v>120.749267578125</v>
      </c>
      <c r="G126" s="73">
        <v>8.4939561784267426E-3</v>
      </c>
      <c r="H126" s="4">
        <v>1.1135287582874298E-2</v>
      </c>
      <c r="I126" s="4">
        <v>1.9723827019333839E-2</v>
      </c>
      <c r="J126" s="4">
        <v>1.0197238922119141</v>
      </c>
      <c r="K126" s="3">
        <v>19</v>
      </c>
      <c r="L126" s="79">
        <v>123</v>
      </c>
      <c r="M126" s="3" t="s">
        <v>433</v>
      </c>
    </row>
    <row r="127" spans="1:13" x14ac:dyDescent="0.3">
      <c r="A127" s="3" t="s">
        <v>182</v>
      </c>
      <c r="B127" s="71">
        <v>81163</v>
      </c>
      <c r="C127" s="71">
        <v>80823</v>
      </c>
      <c r="D127" s="71">
        <v>81713.765625</v>
      </c>
      <c r="E127" s="71">
        <v>890.7667236328125</v>
      </c>
      <c r="F127" s="71">
        <v>550.7667236328125</v>
      </c>
      <c r="G127" s="73">
        <v>-4.1891010478138924E-3</v>
      </c>
      <c r="H127" s="4">
        <v>1.1021203361451626E-2</v>
      </c>
      <c r="I127" s="4">
        <v>6.785933393985033E-3</v>
      </c>
      <c r="J127" s="4">
        <v>1.0067858695983887</v>
      </c>
      <c r="K127" s="3">
        <v>82</v>
      </c>
      <c r="L127" s="79">
        <v>124</v>
      </c>
      <c r="M127" s="3" t="s">
        <v>433</v>
      </c>
    </row>
    <row r="128" spans="1:13" x14ac:dyDescent="0.3">
      <c r="A128" s="3" t="s">
        <v>157</v>
      </c>
      <c r="B128" s="71">
        <v>12894</v>
      </c>
      <c r="C128" s="71">
        <v>12854</v>
      </c>
      <c r="D128" s="71">
        <v>12995.0107421875</v>
      </c>
      <c r="E128" s="71">
        <v>141.01089477539062</v>
      </c>
      <c r="F128" s="71">
        <v>101.01088714599609</v>
      </c>
      <c r="G128" s="73">
        <v>-3.1022180337458849E-3</v>
      </c>
      <c r="H128" s="4">
        <v>1.0970195755362511E-2</v>
      </c>
      <c r="I128" s="4">
        <v>7.833944633603096E-3</v>
      </c>
      <c r="J128" s="4">
        <v>1.0078339576721191</v>
      </c>
      <c r="K128" s="3">
        <v>76</v>
      </c>
      <c r="L128" s="79">
        <v>125</v>
      </c>
      <c r="M128" s="3" t="s">
        <v>433</v>
      </c>
    </row>
    <row r="129" spans="1:13" x14ac:dyDescent="0.3">
      <c r="A129" s="3" t="s">
        <v>195</v>
      </c>
      <c r="B129" s="71">
        <v>72787</v>
      </c>
      <c r="C129" s="71">
        <v>71570</v>
      </c>
      <c r="D129" s="71">
        <v>72354.984375</v>
      </c>
      <c r="E129" s="71">
        <v>784.9840087890625</v>
      </c>
      <c r="F129" s="71">
        <v>-432.0159912109375</v>
      </c>
      <c r="G129" s="73">
        <v>-1.6720019280910492E-2</v>
      </c>
      <c r="H129" s="4">
        <v>1.0968059301376343E-2</v>
      </c>
      <c r="I129" s="4">
        <v>-5.9353453107178211E-3</v>
      </c>
      <c r="J129" s="4">
        <v>0.99406468868255615</v>
      </c>
      <c r="K129" s="3">
        <v>193</v>
      </c>
      <c r="L129" s="79">
        <v>126</v>
      </c>
      <c r="M129" s="3" t="s">
        <v>434</v>
      </c>
    </row>
    <row r="130" spans="1:13" x14ac:dyDescent="0.3">
      <c r="A130" s="3" t="s">
        <v>236</v>
      </c>
      <c r="B130" s="71">
        <v>10272</v>
      </c>
      <c r="C130" s="71">
        <v>10148</v>
      </c>
      <c r="D130" s="71">
        <v>10258.5517578125</v>
      </c>
      <c r="E130" s="71">
        <v>110.55191802978516</v>
      </c>
      <c r="F130" s="71">
        <v>-13.448081970214844</v>
      </c>
      <c r="G130" s="73">
        <v>-1.207165140658617E-2</v>
      </c>
      <c r="H130" s="4">
        <v>1.0893961414694786E-2</v>
      </c>
      <c r="I130" s="4">
        <v>-1.3091979781165719E-3</v>
      </c>
      <c r="J130" s="4">
        <v>0.99869078397750854</v>
      </c>
      <c r="K130" s="3">
        <v>152</v>
      </c>
      <c r="L130" s="79">
        <v>127</v>
      </c>
      <c r="M130" s="3" t="s">
        <v>433</v>
      </c>
    </row>
    <row r="131" spans="1:13" x14ac:dyDescent="0.3">
      <c r="A131" s="3" t="s">
        <v>261</v>
      </c>
      <c r="B131" s="71">
        <v>11636</v>
      </c>
      <c r="C131" s="71">
        <v>11386</v>
      </c>
      <c r="D131" s="71">
        <v>11509.9521484375</v>
      </c>
      <c r="E131" s="71">
        <v>123.95223999023437</v>
      </c>
      <c r="F131" s="71">
        <v>-126.04776000976562</v>
      </c>
      <c r="G131" s="73">
        <v>-2.1485045552253723E-2</v>
      </c>
      <c r="H131" s="4">
        <v>1.0886372998356819E-2</v>
      </c>
      <c r="I131" s="4">
        <v>-1.0832567699253559E-2</v>
      </c>
      <c r="J131" s="4">
        <v>0.98916745185852051</v>
      </c>
      <c r="K131" s="3">
        <v>228</v>
      </c>
      <c r="L131" s="79">
        <v>128</v>
      </c>
      <c r="M131" s="3" t="s">
        <v>433</v>
      </c>
    </row>
    <row r="132" spans="1:13" x14ac:dyDescent="0.3">
      <c r="A132" s="3" t="s">
        <v>117</v>
      </c>
      <c r="B132" s="71">
        <v>20889</v>
      </c>
      <c r="C132" s="71">
        <v>20923</v>
      </c>
      <c r="D132" s="71">
        <v>21148.734375</v>
      </c>
      <c r="E132" s="71">
        <v>225.73426818847656</v>
      </c>
      <c r="F132" s="71">
        <v>259.7342529296875</v>
      </c>
      <c r="G132" s="73">
        <v>1.6276509268209338E-3</v>
      </c>
      <c r="H132" s="4">
        <v>1.0788809508085251E-2</v>
      </c>
      <c r="I132" s="4">
        <v>1.2434020638465881E-2</v>
      </c>
      <c r="J132" s="4">
        <v>1.0124340057373047</v>
      </c>
      <c r="K132" s="3">
        <v>48</v>
      </c>
      <c r="L132" s="79">
        <v>129</v>
      </c>
      <c r="M132" s="3" t="s">
        <v>434</v>
      </c>
    </row>
    <row r="133" spans="1:13" x14ac:dyDescent="0.3">
      <c r="A133" s="3" t="s">
        <v>304</v>
      </c>
      <c r="B133" s="71">
        <v>17558</v>
      </c>
      <c r="C133" s="71">
        <v>17097</v>
      </c>
      <c r="D133" s="71">
        <v>17281.38671875</v>
      </c>
      <c r="E133" s="71">
        <v>184.38612365722656</v>
      </c>
      <c r="F133" s="71">
        <v>-276.6138916015625</v>
      </c>
      <c r="G133" s="73">
        <v>-2.6255838572978973E-2</v>
      </c>
      <c r="H133" s="4">
        <v>1.0784706100821495E-2</v>
      </c>
      <c r="I133" s="4">
        <v>-1.5754293650388718E-2</v>
      </c>
      <c r="J133" s="4">
        <v>0.98424571752548218</v>
      </c>
      <c r="K133" s="3">
        <v>255</v>
      </c>
      <c r="L133" s="79">
        <v>130</v>
      </c>
      <c r="M133" s="3" t="s">
        <v>433</v>
      </c>
    </row>
    <row r="134" spans="1:13" x14ac:dyDescent="0.3">
      <c r="A134" s="3" t="s">
        <v>132</v>
      </c>
      <c r="B134" s="71">
        <v>6847</v>
      </c>
      <c r="C134" s="71">
        <v>6741</v>
      </c>
      <c r="D134" s="71">
        <v>6813.61474609375</v>
      </c>
      <c r="E134" s="71">
        <v>72.614501953125</v>
      </c>
      <c r="F134" s="71">
        <v>-33.385494232177734</v>
      </c>
      <c r="G134" s="73">
        <v>-1.5481232665479183E-2</v>
      </c>
      <c r="H134" s="4">
        <v>1.0772067122161388E-2</v>
      </c>
      <c r="I134" s="4">
        <v>-4.8759300261735916E-3</v>
      </c>
      <c r="J134" s="4">
        <v>0.99512410163879395</v>
      </c>
      <c r="K134" s="3">
        <v>183</v>
      </c>
      <c r="L134" s="79">
        <v>131</v>
      </c>
      <c r="M134" s="3" t="s">
        <v>433</v>
      </c>
    </row>
    <row r="135" spans="1:13" x14ac:dyDescent="0.3">
      <c r="A135" s="3" t="s">
        <v>238</v>
      </c>
      <c r="B135" s="71">
        <v>23735</v>
      </c>
      <c r="C135" s="71">
        <v>23638</v>
      </c>
      <c r="D135" s="71">
        <v>23890.90234375</v>
      </c>
      <c r="E135" s="71">
        <v>252.90277099609375</v>
      </c>
      <c r="F135" s="71">
        <v>155.90277099609375</v>
      </c>
      <c r="G135" s="73">
        <v>-4.0867915377020836E-3</v>
      </c>
      <c r="H135" s="4">
        <v>1.0698991827666759E-2</v>
      </c>
      <c r="I135" s="4">
        <v>6.5684756264090538E-3</v>
      </c>
      <c r="J135" s="4">
        <v>1.006568431854248</v>
      </c>
      <c r="K135" s="3">
        <v>81</v>
      </c>
      <c r="L135" s="79">
        <v>132</v>
      </c>
      <c r="M135" s="3" t="s">
        <v>433</v>
      </c>
    </row>
    <row r="136" spans="1:13" x14ac:dyDescent="0.3">
      <c r="A136" s="3" t="s">
        <v>106</v>
      </c>
      <c r="B136" s="71">
        <v>47172</v>
      </c>
      <c r="C136" s="71">
        <v>46724</v>
      </c>
      <c r="D136" s="71">
        <v>47222.8046875</v>
      </c>
      <c r="E136" s="71">
        <v>498.80316162109375</v>
      </c>
      <c r="F136" s="71">
        <v>50.80316162109375</v>
      </c>
      <c r="G136" s="73">
        <v>-9.4971591606736183E-3</v>
      </c>
      <c r="H136" s="4">
        <v>1.0675523430109024E-2</v>
      </c>
      <c r="I136" s="4">
        <v>1.0769770015031099E-3</v>
      </c>
      <c r="J136" s="4">
        <v>1.0010770559310913</v>
      </c>
      <c r="K136" s="3">
        <v>130</v>
      </c>
      <c r="L136" s="79">
        <v>133</v>
      </c>
      <c r="M136" s="3" t="s">
        <v>433</v>
      </c>
    </row>
    <row r="137" spans="1:13" x14ac:dyDescent="0.3">
      <c r="A137" s="3" t="s">
        <v>142</v>
      </c>
      <c r="B137" s="71">
        <v>15717</v>
      </c>
      <c r="C137" s="71">
        <v>15504</v>
      </c>
      <c r="D137" s="71">
        <v>15669.0595703125</v>
      </c>
      <c r="E137" s="71">
        <v>165.05946350097656</v>
      </c>
      <c r="F137" s="71">
        <v>-47.940536499023438</v>
      </c>
      <c r="G137" s="73">
        <v>-1.3552204705774784E-2</v>
      </c>
      <c r="H137" s="4">
        <v>1.064625009894371E-2</v>
      </c>
      <c r="I137" s="4">
        <v>-3.0502346344292164E-3</v>
      </c>
      <c r="J137" s="4">
        <v>0.99694979190826416</v>
      </c>
      <c r="K137" s="3">
        <v>166</v>
      </c>
      <c r="L137" s="79">
        <v>134</v>
      </c>
      <c r="M137" s="3" t="s">
        <v>433</v>
      </c>
    </row>
    <row r="138" spans="1:13" x14ac:dyDescent="0.3">
      <c r="A138" s="3" t="s">
        <v>154</v>
      </c>
      <c r="B138" s="71">
        <v>94146</v>
      </c>
      <c r="C138" s="71">
        <v>93584</v>
      </c>
      <c r="D138" s="71">
        <v>94574.0625</v>
      </c>
      <c r="E138" s="71">
        <v>990.0625</v>
      </c>
      <c r="F138" s="71">
        <v>428.0625</v>
      </c>
      <c r="G138" s="73">
        <v>-5.9694517403841019E-3</v>
      </c>
      <c r="H138" s="4">
        <v>1.0579398833215237E-2</v>
      </c>
      <c r="I138" s="4">
        <v>4.5467941090464592E-3</v>
      </c>
      <c r="J138" s="4">
        <v>1.0045467615127563</v>
      </c>
      <c r="K138" s="3">
        <v>93</v>
      </c>
      <c r="L138" s="79">
        <v>135</v>
      </c>
      <c r="M138" s="3" t="s">
        <v>433</v>
      </c>
    </row>
    <row r="139" spans="1:13" x14ac:dyDescent="0.3">
      <c r="A139" s="3" t="s">
        <v>221</v>
      </c>
      <c r="B139" s="71">
        <v>41073</v>
      </c>
      <c r="C139" s="71">
        <v>39881</v>
      </c>
      <c r="D139" s="71">
        <v>40302.04296875</v>
      </c>
      <c r="E139" s="71">
        <v>421.04122924804687</v>
      </c>
      <c r="F139" s="71">
        <v>-770.958740234375</v>
      </c>
      <c r="G139" s="73">
        <v>-2.9021497815847397E-2</v>
      </c>
      <c r="H139" s="4">
        <v>1.0557439178228378E-2</v>
      </c>
      <c r="I139" s="4">
        <v>-1.8770450726151466E-2</v>
      </c>
      <c r="J139" s="4">
        <v>0.98122960329055786</v>
      </c>
      <c r="K139" s="3">
        <v>266</v>
      </c>
      <c r="L139" s="79">
        <v>136</v>
      </c>
      <c r="M139" s="3" t="s">
        <v>433</v>
      </c>
    </row>
    <row r="140" spans="1:13" x14ac:dyDescent="0.3">
      <c r="A140" s="3" t="s">
        <v>92</v>
      </c>
      <c r="B140" s="71">
        <v>14339</v>
      </c>
      <c r="C140" s="71">
        <v>14113</v>
      </c>
      <c r="D140" s="71">
        <v>14261.0546875</v>
      </c>
      <c r="E140" s="71">
        <v>148.0548095703125</v>
      </c>
      <c r="F140" s="71">
        <v>-77.9451904296875</v>
      </c>
      <c r="G140" s="73">
        <v>-1.5761211514472961E-2</v>
      </c>
      <c r="H140" s="4">
        <v>1.0490668937563896E-2</v>
      </c>
      <c r="I140" s="4">
        <v>-5.4358872584998608E-3</v>
      </c>
      <c r="J140" s="4">
        <v>0.99456411600112915</v>
      </c>
      <c r="K140" s="3">
        <v>187</v>
      </c>
      <c r="L140" s="79">
        <v>137</v>
      </c>
      <c r="M140" s="3" t="s">
        <v>434</v>
      </c>
    </row>
    <row r="141" spans="1:13" x14ac:dyDescent="0.3">
      <c r="A141" s="3" t="s">
        <v>192</v>
      </c>
      <c r="B141" s="71">
        <v>17688</v>
      </c>
      <c r="C141" s="71">
        <v>17637</v>
      </c>
      <c r="D141" s="71">
        <v>17821.806640625</v>
      </c>
      <c r="E141" s="71">
        <v>184.80718994140625</v>
      </c>
      <c r="F141" s="71">
        <v>133.80718994140625</v>
      </c>
      <c r="G141" s="73">
        <v>-2.8833106625825167E-3</v>
      </c>
      <c r="H141" s="4">
        <v>1.0478380136191845E-2</v>
      </c>
      <c r="I141" s="4">
        <v>7.5648571364581585E-3</v>
      </c>
      <c r="J141" s="4">
        <v>1.0075647830963135</v>
      </c>
      <c r="K141" s="3">
        <v>75</v>
      </c>
      <c r="L141" s="79">
        <v>138</v>
      </c>
      <c r="M141" s="3" t="s">
        <v>433</v>
      </c>
    </row>
    <row r="142" spans="1:13" x14ac:dyDescent="0.3">
      <c r="A142" s="3" t="s">
        <v>39</v>
      </c>
      <c r="B142" s="71">
        <v>26997</v>
      </c>
      <c r="C142" s="71">
        <v>27046</v>
      </c>
      <c r="D142" s="71">
        <v>27324.837890625</v>
      </c>
      <c r="E142" s="71">
        <v>278.8369140625</v>
      </c>
      <c r="F142" s="71">
        <v>327.8369140625</v>
      </c>
      <c r="G142" s="73">
        <v>1.8150164978578687E-3</v>
      </c>
      <c r="H142" s="4">
        <v>1.0309728793799877E-2</v>
      </c>
      <c r="I142" s="4">
        <v>1.2143457308411598E-2</v>
      </c>
      <c r="J142" s="4">
        <v>1.0121434926986694</v>
      </c>
      <c r="K142" s="3">
        <v>46</v>
      </c>
      <c r="L142" s="79">
        <v>139</v>
      </c>
      <c r="M142" s="3" t="s">
        <v>433</v>
      </c>
    </row>
    <row r="143" spans="1:13" x14ac:dyDescent="0.3">
      <c r="A143" s="3" t="s">
        <v>292</v>
      </c>
      <c r="B143" s="71">
        <v>18275</v>
      </c>
      <c r="C143" s="71">
        <v>17769</v>
      </c>
      <c r="D143" s="71">
        <v>17951.69921875</v>
      </c>
      <c r="E143" s="71">
        <v>182.69886779785156</v>
      </c>
      <c r="F143" s="71">
        <v>-323.3011474609375</v>
      </c>
      <c r="G143" s="73">
        <v>-2.7688099071383476E-2</v>
      </c>
      <c r="H143" s="4">
        <v>1.0281887836754322E-2</v>
      </c>
      <c r="I143" s="4">
        <v>-1.7690896987915039E-2</v>
      </c>
      <c r="J143" s="4">
        <v>0.98230910301208496</v>
      </c>
      <c r="K143" s="3">
        <v>260</v>
      </c>
      <c r="L143" s="79">
        <v>140</v>
      </c>
      <c r="M143" s="3" t="s">
        <v>433</v>
      </c>
    </row>
    <row r="144" spans="1:13" x14ac:dyDescent="0.3">
      <c r="A144" s="3" t="s">
        <v>232</v>
      </c>
      <c r="B144" s="71">
        <v>16066</v>
      </c>
      <c r="C144" s="71">
        <v>15826</v>
      </c>
      <c r="D144" s="71">
        <v>15988.6669921875</v>
      </c>
      <c r="E144" s="71">
        <v>162.66743469238281</v>
      </c>
      <c r="F144" s="71">
        <v>-77.332565307617188</v>
      </c>
      <c r="G144" s="73">
        <v>-1.4938379637897015E-2</v>
      </c>
      <c r="H144" s="4">
        <v>1.0278493165969849E-2</v>
      </c>
      <c r="I144" s="4">
        <v>-4.8134298995137215E-3</v>
      </c>
      <c r="J144" s="4">
        <v>0.99518656730651855</v>
      </c>
      <c r="K144" s="3">
        <v>179</v>
      </c>
      <c r="L144" s="79">
        <v>141</v>
      </c>
      <c r="M144" s="3" t="s">
        <v>433</v>
      </c>
    </row>
    <row r="145" spans="1:13" x14ac:dyDescent="0.3">
      <c r="A145" s="3" t="s">
        <v>32</v>
      </c>
      <c r="B145" s="71">
        <v>5542</v>
      </c>
      <c r="C145" s="71">
        <v>5588</v>
      </c>
      <c r="D145" s="71">
        <v>5645.3544921875</v>
      </c>
      <c r="E145" s="71">
        <v>57.354522705078125</v>
      </c>
      <c r="F145" s="71">
        <v>103.35452270507812</v>
      </c>
      <c r="G145" s="73">
        <v>8.3002522587776184E-3</v>
      </c>
      <c r="H145" s="4">
        <v>1.0263873264193535E-2</v>
      </c>
      <c r="I145" s="4">
        <v>1.8649319186806679E-2</v>
      </c>
      <c r="J145" s="4">
        <v>1.0186493396759033</v>
      </c>
      <c r="K145" s="3">
        <v>20</v>
      </c>
      <c r="L145" s="79">
        <v>142</v>
      </c>
      <c r="M145" s="3" t="s">
        <v>433</v>
      </c>
    </row>
    <row r="146" spans="1:13" x14ac:dyDescent="0.3">
      <c r="A146" s="3" t="s">
        <v>199</v>
      </c>
      <c r="B146" s="71">
        <v>34158</v>
      </c>
      <c r="C146" s="71">
        <v>33472</v>
      </c>
      <c r="D146" s="71">
        <v>33814.3984375</v>
      </c>
      <c r="E146" s="71">
        <v>342.39739990234375</v>
      </c>
      <c r="F146" s="71">
        <v>-343.60260009765625</v>
      </c>
      <c r="G146" s="73">
        <v>-2.0083142444491386E-2</v>
      </c>
      <c r="H146" s="4">
        <v>1.0229367762804031E-2</v>
      </c>
      <c r="I146" s="4">
        <v>-1.0059213265776634E-2</v>
      </c>
      <c r="J146" s="4">
        <v>0.9899408221244812</v>
      </c>
      <c r="K146" s="3">
        <v>214</v>
      </c>
      <c r="L146" s="79">
        <v>143</v>
      </c>
      <c r="M146" s="3" t="s">
        <v>434</v>
      </c>
    </row>
    <row r="147" spans="1:13" x14ac:dyDescent="0.3">
      <c r="A147" s="3" t="s">
        <v>280</v>
      </c>
      <c r="B147" s="71">
        <v>59251</v>
      </c>
      <c r="C147" s="71">
        <v>57974</v>
      </c>
      <c r="D147" s="71">
        <v>58560.59765625</v>
      </c>
      <c r="E147" s="71">
        <v>586.59710693359375</v>
      </c>
      <c r="F147" s="71">
        <v>-690.40289306640625</v>
      </c>
      <c r="G147" s="73">
        <v>-2.1552378311753273E-2</v>
      </c>
      <c r="H147" s="4">
        <v>1.0118278674781322E-2</v>
      </c>
      <c r="I147" s="4">
        <v>-1.1652172543108463E-2</v>
      </c>
      <c r="J147" s="4">
        <v>0.98834782838821411</v>
      </c>
      <c r="K147" s="3">
        <v>229</v>
      </c>
      <c r="L147" s="79">
        <v>144</v>
      </c>
      <c r="M147" s="3" t="s">
        <v>433</v>
      </c>
    </row>
    <row r="148" spans="1:13" x14ac:dyDescent="0.3">
      <c r="A148" s="3" t="s">
        <v>119</v>
      </c>
      <c r="B148" s="71">
        <v>55155</v>
      </c>
      <c r="C148" s="71">
        <v>54653</v>
      </c>
      <c r="D148" s="71">
        <v>55201.33203125</v>
      </c>
      <c r="E148" s="71">
        <v>548.33251953125</v>
      </c>
      <c r="F148" s="71">
        <v>46.332550048828125</v>
      </c>
      <c r="G148" s="73">
        <v>-9.1016227379441261E-3</v>
      </c>
      <c r="H148" s="4">
        <v>1.003298070281744E-2</v>
      </c>
      <c r="I148" s="4">
        <v>8.4004260133951902E-4</v>
      </c>
      <c r="J148" s="4">
        <v>1.0008400678634644</v>
      </c>
      <c r="K148" s="3">
        <v>125</v>
      </c>
      <c r="L148" s="79">
        <v>145</v>
      </c>
      <c r="M148" s="3" t="s">
        <v>434</v>
      </c>
    </row>
    <row r="149" spans="1:13" x14ac:dyDescent="0.3">
      <c r="A149" s="3" t="s">
        <v>65</v>
      </c>
      <c r="B149" s="71">
        <v>49864</v>
      </c>
      <c r="C149" s="71">
        <v>49929</v>
      </c>
      <c r="D149" s="71">
        <v>50428.16015625</v>
      </c>
      <c r="E149" s="71">
        <v>499.15951538085937</v>
      </c>
      <c r="F149" s="71">
        <v>564.15948486328125</v>
      </c>
      <c r="G149" s="73">
        <v>1.3035456649959087E-3</v>
      </c>
      <c r="H149" s="4">
        <v>9.9973864853382111E-3</v>
      </c>
      <c r="I149" s="4">
        <v>1.1313963681459427E-2</v>
      </c>
      <c r="J149" s="4">
        <v>1.0113140344619751</v>
      </c>
      <c r="K149" s="3">
        <v>50</v>
      </c>
      <c r="L149" s="79">
        <v>146</v>
      </c>
      <c r="M149" s="3" t="s">
        <v>433</v>
      </c>
    </row>
    <row r="150" spans="1:13" x14ac:dyDescent="0.3">
      <c r="A150" s="3" t="s">
        <v>271</v>
      </c>
      <c r="B150" s="71">
        <v>82789</v>
      </c>
      <c r="C150" s="71">
        <v>80347</v>
      </c>
      <c r="D150" s="71">
        <v>81145.75</v>
      </c>
      <c r="E150" s="71">
        <v>798.7490234375</v>
      </c>
      <c r="F150" s="71">
        <v>-1643.2509765625</v>
      </c>
      <c r="G150" s="73">
        <v>-2.9496671631932259E-2</v>
      </c>
      <c r="H150" s="4">
        <v>9.9412426352500916E-3</v>
      </c>
      <c r="I150" s="4">
        <v>-1.9848663359880447E-2</v>
      </c>
      <c r="J150" s="4">
        <v>0.98015135526657104</v>
      </c>
      <c r="K150" s="3">
        <v>268</v>
      </c>
      <c r="L150" s="79">
        <v>147</v>
      </c>
      <c r="M150" s="3" t="s">
        <v>434</v>
      </c>
    </row>
    <row r="151" spans="1:13" x14ac:dyDescent="0.3">
      <c r="A151" s="3" t="s">
        <v>211</v>
      </c>
      <c r="B151" s="71">
        <v>13232</v>
      </c>
      <c r="C151" s="71">
        <v>13049</v>
      </c>
      <c r="D151" s="71">
        <v>13178.3310546875</v>
      </c>
      <c r="E151" s="71">
        <v>129.33099365234375</v>
      </c>
      <c r="F151" s="71">
        <v>-53.66900634765625</v>
      </c>
      <c r="G151" s="73">
        <v>-1.3830108568072319E-2</v>
      </c>
      <c r="H151" s="4">
        <v>9.9111804738640785E-3</v>
      </c>
      <c r="I151" s="4">
        <v>-4.0560010820627213E-3</v>
      </c>
      <c r="J151" s="4">
        <v>0.99594402313232422</v>
      </c>
      <c r="K151" s="3">
        <v>169</v>
      </c>
      <c r="L151" s="79">
        <v>148</v>
      </c>
      <c r="M151" s="3" t="s">
        <v>433</v>
      </c>
    </row>
    <row r="152" spans="1:13" x14ac:dyDescent="0.3">
      <c r="A152" s="3" t="s">
        <v>256</v>
      </c>
      <c r="B152" s="71">
        <v>31339</v>
      </c>
      <c r="C152" s="71">
        <v>31362</v>
      </c>
      <c r="D152" s="71">
        <v>31670.666015625</v>
      </c>
      <c r="E152" s="71">
        <v>308.66543579101563</v>
      </c>
      <c r="F152" s="71">
        <v>331.66543579101562</v>
      </c>
      <c r="G152" s="73">
        <v>7.3390983743593097E-4</v>
      </c>
      <c r="H152" s="4">
        <v>9.8420204594731331E-3</v>
      </c>
      <c r="I152" s="4">
        <v>1.0583152994513512E-2</v>
      </c>
      <c r="J152" s="4">
        <v>1.0105831623077393</v>
      </c>
      <c r="K152" s="3">
        <v>53</v>
      </c>
      <c r="L152" s="79">
        <v>149</v>
      </c>
      <c r="M152" s="3" t="s">
        <v>433</v>
      </c>
    </row>
    <row r="153" spans="1:13" x14ac:dyDescent="0.3">
      <c r="A153" s="3" t="s">
        <v>163</v>
      </c>
      <c r="B153" s="71">
        <v>94091</v>
      </c>
      <c r="C153" s="71">
        <v>93419</v>
      </c>
      <c r="D153" s="71">
        <v>94338.0234375</v>
      </c>
      <c r="E153" s="71">
        <v>919.02215576171875</v>
      </c>
      <c r="F153" s="71">
        <v>247.02215576171875</v>
      </c>
      <c r="G153" s="73">
        <v>-7.1420222520828247E-3</v>
      </c>
      <c r="H153" s="4">
        <v>9.837636724114418E-3</v>
      </c>
      <c r="I153" s="4">
        <v>2.6253536343574524E-3</v>
      </c>
      <c r="J153" s="4">
        <v>1.0026253461837769</v>
      </c>
      <c r="K153" s="3">
        <v>108</v>
      </c>
      <c r="L153" s="79">
        <v>150</v>
      </c>
      <c r="M153" s="3" t="s">
        <v>433</v>
      </c>
    </row>
    <row r="154" spans="1:13" x14ac:dyDescent="0.3">
      <c r="A154" s="3" t="s">
        <v>264</v>
      </c>
      <c r="B154" s="71">
        <v>51888</v>
      </c>
      <c r="C154" s="71">
        <v>50791</v>
      </c>
      <c r="D154" s="71">
        <v>51289.91796875</v>
      </c>
      <c r="E154" s="71">
        <v>498.91940307617187</v>
      </c>
      <c r="F154" s="71">
        <v>-598.08056640625</v>
      </c>
      <c r="G154" s="73">
        <v>-2.1141689270734787E-2</v>
      </c>
      <c r="H154" s="4">
        <v>9.8229879513382912E-3</v>
      </c>
      <c r="I154" s="4">
        <v>-1.1526375077664852E-2</v>
      </c>
      <c r="J154" s="4">
        <v>0.98847359418869019</v>
      </c>
      <c r="K154" s="3">
        <v>223</v>
      </c>
      <c r="L154" s="79">
        <v>151</v>
      </c>
      <c r="M154" s="3" t="s">
        <v>433</v>
      </c>
    </row>
    <row r="155" spans="1:13" x14ac:dyDescent="0.3">
      <c r="A155" s="3" t="s">
        <v>98</v>
      </c>
      <c r="B155" s="71">
        <v>52722</v>
      </c>
      <c r="C155" s="71">
        <v>52370</v>
      </c>
      <c r="D155" s="71">
        <v>52884.140625</v>
      </c>
      <c r="E155" s="71">
        <v>514.13916015625</v>
      </c>
      <c r="F155" s="71">
        <v>162.13912963867187</v>
      </c>
      <c r="G155" s="73">
        <v>-6.6765295341610909E-3</v>
      </c>
      <c r="H155" s="4">
        <v>9.8174363374710083E-3</v>
      </c>
      <c r="I155" s="4">
        <v>3.0753600876778364E-3</v>
      </c>
      <c r="J155" s="4">
        <v>1.0030753612518311</v>
      </c>
      <c r="K155" s="3">
        <v>104</v>
      </c>
      <c r="L155" s="79">
        <v>152</v>
      </c>
      <c r="M155" s="3" t="s">
        <v>433</v>
      </c>
    </row>
    <row r="156" spans="1:13" x14ac:dyDescent="0.3">
      <c r="A156" s="3" t="s">
        <v>66</v>
      </c>
      <c r="B156" s="71">
        <v>35089</v>
      </c>
      <c r="C156" s="71">
        <v>35704</v>
      </c>
      <c r="D156" s="71">
        <v>36053.02734375</v>
      </c>
      <c r="E156" s="71">
        <v>349.02899169921875</v>
      </c>
      <c r="F156" s="71">
        <v>964.02899169921875</v>
      </c>
      <c r="G156" s="73">
        <v>1.7526859417557716E-2</v>
      </c>
      <c r="H156" s="4">
        <v>9.7756274044513702E-3</v>
      </c>
      <c r="I156" s="4">
        <v>2.7473824098706245E-2</v>
      </c>
      <c r="J156" s="4">
        <v>1.0274738073348999</v>
      </c>
      <c r="K156" s="3">
        <v>12</v>
      </c>
      <c r="L156" s="79">
        <v>153</v>
      </c>
      <c r="M156" s="3" t="s">
        <v>434</v>
      </c>
    </row>
    <row r="157" spans="1:13" x14ac:dyDescent="0.3">
      <c r="A157" s="3" t="s">
        <v>313</v>
      </c>
      <c r="B157" s="71">
        <v>23090</v>
      </c>
      <c r="C157" s="71">
        <v>21643</v>
      </c>
      <c r="D157" s="71">
        <v>21854.171875</v>
      </c>
      <c r="E157" s="71">
        <v>211.17132568359375</v>
      </c>
      <c r="F157" s="71">
        <v>-1235.82861328125</v>
      </c>
      <c r="G157" s="73">
        <v>-6.2667824327945709E-2</v>
      </c>
      <c r="H157" s="4">
        <v>9.7570260986685753E-3</v>
      </c>
      <c r="I157" s="4">
        <v>-5.3522244095802307E-2</v>
      </c>
      <c r="J157" s="4">
        <v>0.94647777080535889</v>
      </c>
      <c r="K157" s="3">
        <v>298</v>
      </c>
      <c r="L157" s="79">
        <v>154</v>
      </c>
      <c r="M157" s="3" t="s">
        <v>433</v>
      </c>
    </row>
    <row r="158" spans="1:13" x14ac:dyDescent="0.3">
      <c r="A158" s="3" t="s">
        <v>260</v>
      </c>
      <c r="B158" s="71">
        <v>41359</v>
      </c>
      <c r="C158" s="71">
        <v>40567</v>
      </c>
      <c r="D158" s="71">
        <v>40962.79296875</v>
      </c>
      <c r="E158" s="71">
        <v>395.79269409179687</v>
      </c>
      <c r="F158" s="71">
        <v>-396.20730590820312</v>
      </c>
      <c r="G158" s="73">
        <v>-1.9149398431181908E-2</v>
      </c>
      <c r="H158" s="4">
        <v>9.7565185278654099E-3</v>
      </c>
      <c r="I158" s="4">
        <v>-9.5797115936875343E-3</v>
      </c>
      <c r="J158" s="4">
        <v>0.99042028188705444</v>
      </c>
      <c r="K158" s="3">
        <v>211</v>
      </c>
      <c r="L158" s="79">
        <v>155</v>
      </c>
      <c r="M158" s="3" t="s">
        <v>433</v>
      </c>
    </row>
    <row r="159" spans="1:13" x14ac:dyDescent="0.3">
      <c r="A159" s="3" t="s">
        <v>284</v>
      </c>
      <c r="B159" s="71">
        <v>11688</v>
      </c>
      <c r="C159" s="71">
        <v>11326</v>
      </c>
      <c r="D159" s="71">
        <v>11436.3642578125</v>
      </c>
      <c r="E159" s="71">
        <v>110.36419677734375</v>
      </c>
      <c r="F159" s="71">
        <v>-251.63580322265625</v>
      </c>
      <c r="G159" s="73">
        <v>-3.0971936881542206E-2</v>
      </c>
      <c r="H159" s="4">
        <v>9.7443228587508202E-3</v>
      </c>
      <c r="I159" s="4">
        <v>-2.1529415622353554E-2</v>
      </c>
      <c r="J159" s="4">
        <v>0.9784705638885498</v>
      </c>
      <c r="K159" s="3">
        <v>271</v>
      </c>
      <c r="L159" s="79">
        <v>156</v>
      </c>
      <c r="M159" s="3" t="s">
        <v>433</v>
      </c>
    </row>
    <row r="160" spans="1:13" x14ac:dyDescent="0.3">
      <c r="A160" s="3" t="s">
        <v>321</v>
      </c>
      <c r="B160" s="71">
        <v>15533</v>
      </c>
      <c r="C160" s="71">
        <v>14574</v>
      </c>
      <c r="D160" s="71">
        <v>14715.994140625</v>
      </c>
      <c r="E160" s="71">
        <v>141.99458312988281</v>
      </c>
      <c r="F160" s="71">
        <v>-817.00543212890625</v>
      </c>
      <c r="G160" s="73">
        <v>-6.1739522963762283E-2</v>
      </c>
      <c r="H160" s="4">
        <v>9.7430068999528885E-3</v>
      </c>
      <c r="I160" s="4">
        <v>-5.2598044276237488E-2</v>
      </c>
      <c r="J160" s="4">
        <v>0.94740194082260132</v>
      </c>
      <c r="K160" s="3">
        <v>297</v>
      </c>
      <c r="L160" s="79">
        <v>157</v>
      </c>
      <c r="M160" s="3" t="s">
        <v>433</v>
      </c>
    </row>
    <row r="161" spans="1:13" x14ac:dyDescent="0.3">
      <c r="A161" s="3" t="s">
        <v>64</v>
      </c>
      <c r="B161" s="71">
        <v>11553</v>
      </c>
      <c r="C161" s="71">
        <v>11560</v>
      </c>
      <c r="D161" s="71">
        <v>11671.8828125</v>
      </c>
      <c r="E161" s="71">
        <v>111.88270568847656</v>
      </c>
      <c r="F161" s="71">
        <v>118.88270568847656</v>
      </c>
      <c r="G161" s="73">
        <v>6.0590321663767099E-4</v>
      </c>
      <c r="H161" s="4">
        <v>9.6784345805644989E-3</v>
      </c>
      <c r="I161" s="4">
        <v>1.0290201753377914E-2</v>
      </c>
      <c r="J161" s="4">
        <v>1.010290265083313</v>
      </c>
      <c r="K161" s="3">
        <v>56</v>
      </c>
      <c r="L161" s="79">
        <v>158</v>
      </c>
      <c r="M161" s="3" t="s">
        <v>433</v>
      </c>
    </row>
    <row r="162" spans="1:13" x14ac:dyDescent="0.3">
      <c r="A162" s="3" t="s">
        <v>319</v>
      </c>
      <c r="B162" s="71">
        <v>16923</v>
      </c>
      <c r="C162" s="71">
        <v>16336</v>
      </c>
      <c r="D162" s="71">
        <v>16493.591796875</v>
      </c>
      <c r="E162" s="71">
        <v>157.59219360351562</v>
      </c>
      <c r="F162" s="71">
        <v>-429.40780639648437</v>
      </c>
      <c r="G162" s="73">
        <v>-3.468652069568634E-2</v>
      </c>
      <c r="H162" s="4">
        <v>9.6469270065426826E-3</v>
      </c>
      <c r="I162" s="4">
        <v>-2.5374213233590126E-2</v>
      </c>
      <c r="J162" s="4">
        <v>0.97462576627731323</v>
      </c>
      <c r="K162" s="3">
        <v>279</v>
      </c>
      <c r="L162" s="79">
        <v>159</v>
      </c>
      <c r="M162" s="3" t="s">
        <v>433</v>
      </c>
    </row>
    <row r="163" spans="1:13" x14ac:dyDescent="0.3">
      <c r="A163" s="3" t="s">
        <v>99</v>
      </c>
      <c r="B163" s="71">
        <v>52917</v>
      </c>
      <c r="C163" s="71">
        <v>52825</v>
      </c>
      <c r="D163" s="71">
        <v>53333.65234375</v>
      </c>
      <c r="E163" s="71">
        <v>508.6533203125</v>
      </c>
      <c r="F163" s="71">
        <v>416.6533203125</v>
      </c>
      <c r="G163" s="73">
        <v>-1.738571678288281E-3</v>
      </c>
      <c r="H163" s="4">
        <v>9.6290260553359985E-3</v>
      </c>
      <c r="I163" s="4">
        <v>7.8737139701843262E-3</v>
      </c>
      <c r="J163" s="4">
        <v>1.0078736543655396</v>
      </c>
      <c r="K163" s="3">
        <v>68</v>
      </c>
      <c r="L163" s="79">
        <v>160</v>
      </c>
      <c r="M163" s="3" t="s">
        <v>433</v>
      </c>
    </row>
    <row r="164" spans="1:13" x14ac:dyDescent="0.3">
      <c r="A164" s="3" t="s">
        <v>174</v>
      </c>
      <c r="B164" s="71">
        <v>13771</v>
      </c>
      <c r="C164" s="71">
        <v>13780</v>
      </c>
      <c r="D164" s="71">
        <v>13911.2529296875</v>
      </c>
      <c r="E164" s="71">
        <v>132.25312805175781</v>
      </c>
      <c r="F164" s="71">
        <v>140.25312805175781</v>
      </c>
      <c r="G164" s="73">
        <v>6.5354729304090142E-4</v>
      </c>
      <c r="H164" s="4">
        <v>9.5974691212177277E-3</v>
      </c>
      <c r="I164" s="4">
        <v>1.018467266112566E-2</v>
      </c>
      <c r="J164" s="4">
        <v>1.010184645652771</v>
      </c>
      <c r="K164" s="3">
        <v>54</v>
      </c>
      <c r="L164" s="79">
        <v>161</v>
      </c>
      <c r="M164" s="3" t="s">
        <v>433</v>
      </c>
    </row>
    <row r="165" spans="1:13" x14ac:dyDescent="0.3">
      <c r="A165" s="3" t="s">
        <v>73</v>
      </c>
      <c r="B165" s="71">
        <v>20272</v>
      </c>
      <c r="C165" s="71">
        <v>20281</v>
      </c>
      <c r="D165" s="71">
        <v>20475.130859375</v>
      </c>
      <c r="E165" s="71">
        <v>194.130126953125</v>
      </c>
      <c r="F165" s="71">
        <v>203.130126953125</v>
      </c>
      <c r="G165" s="73">
        <v>4.4396211160346866E-4</v>
      </c>
      <c r="H165" s="4">
        <v>9.5720198005437851E-3</v>
      </c>
      <c r="I165" s="4">
        <v>1.0020230896770954E-2</v>
      </c>
      <c r="J165" s="4">
        <v>1.0100202560424805</v>
      </c>
      <c r="K165" s="3">
        <v>59</v>
      </c>
      <c r="L165" s="79">
        <v>162</v>
      </c>
      <c r="M165" s="3" t="s">
        <v>434</v>
      </c>
    </row>
    <row r="166" spans="1:13" x14ac:dyDescent="0.3">
      <c r="A166" s="3" t="s">
        <v>202</v>
      </c>
      <c r="B166" s="71">
        <v>372157</v>
      </c>
      <c r="C166" s="71">
        <v>369890</v>
      </c>
      <c r="D166" s="71">
        <v>373412.03125</v>
      </c>
      <c r="E166" s="71">
        <v>3522.02783203125</v>
      </c>
      <c r="F166" s="71">
        <v>1255.02783203125</v>
      </c>
      <c r="G166" s="73">
        <v>-6.0915150679647923E-3</v>
      </c>
      <c r="H166" s="4">
        <v>9.5218252390623093E-3</v>
      </c>
      <c r="I166" s="4">
        <v>3.372307401150465E-3</v>
      </c>
      <c r="J166" s="4">
        <v>1.0033723115921021</v>
      </c>
      <c r="K166" s="3">
        <v>97</v>
      </c>
      <c r="L166" s="79">
        <v>163</v>
      </c>
      <c r="M166" s="3" t="s">
        <v>433</v>
      </c>
    </row>
    <row r="167" spans="1:13" x14ac:dyDescent="0.3">
      <c r="A167" s="3" t="s">
        <v>189</v>
      </c>
      <c r="B167" s="71">
        <v>8592</v>
      </c>
      <c r="C167" s="71">
        <v>8434</v>
      </c>
      <c r="D167" s="71">
        <v>8514.255859375</v>
      </c>
      <c r="E167" s="71">
        <v>80.255729675292969</v>
      </c>
      <c r="F167" s="71">
        <v>-77.744270324707031</v>
      </c>
      <c r="G167" s="73">
        <v>-1.8389198929071426E-2</v>
      </c>
      <c r="H167" s="4">
        <v>9.5157371833920479E-3</v>
      </c>
      <c r="I167" s="4">
        <v>-9.0484488755464554E-3</v>
      </c>
      <c r="J167" s="4">
        <v>0.9909515380859375</v>
      </c>
      <c r="K167" s="3">
        <v>203</v>
      </c>
      <c r="L167" s="79">
        <v>164</v>
      </c>
      <c r="M167" s="3" t="s">
        <v>433</v>
      </c>
    </row>
    <row r="168" spans="1:13" x14ac:dyDescent="0.3">
      <c r="A168" s="3" t="s">
        <v>105</v>
      </c>
      <c r="B168" s="71">
        <v>15727</v>
      </c>
      <c r="C168" s="71">
        <v>15408</v>
      </c>
      <c r="D168" s="71">
        <v>15554.48828125</v>
      </c>
      <c r="E168" s="71">
        <v>146.48808288574219</v>
      </c>
      <c r="F168" s="71">
        <v>-172.51191711425781</v>
      </c>
      <c r="G168" s="73">
        <v>-2.0283589139580727E-2</v>
      </c>
      <c r="H168" s="4">
        <v>9.507274255156517E-3</v>
      </c>
      <c r="I168" s="4">
        <v>-1.096915639936924E-2</v>
      </c>
      <c r="J168" s="4">
        <v>0.98903083801269531</v>
      </c>
      <c r="K168" s="3">
        <v>215</v>
      </c>
      <c r="L168" s="79">
        <v>165</v>
      </c>
      <c r="M168" s="3" t="s">
        <v>434</v>
      </c>
    </row>
    <row r="169" spans="1:13" x14ac:dyDescent="0.3">
      <c r="A169" s="3" t="s">
        <v>287</v>
      </c>
      <c r="B169" s="71">
        <v>11671</v>
      </c>
      <c r="C169" s="71">
        <v>11653</v>
      </c>
      <c r="D169" s="71">
        <v>11763.7578125</v>
      </c>
      <c r="E169" s="71">
        <v>110.75792694091797</v>
      </c>
      <c r="F169" s="71">
        <v>92.757926940917969</v>
      </c>
      <c r="G169" s="73">
        <v>-1.5422842698171735E-3</v>
      </c>
      <c r="H169" s="4">
        <v>9.5046702772378922E-3</v>
      </c>
      <c r="I169" s="4">
        <v>7.9477271065115929E-3</v>
      </c>
      <c r="J169" s="4">
        <v>1.0079476833343506</v>
      </c>
      <c r="K169" s="3">
        <v>67</v>
      </c>
      <c r="L169" s="79">
        <v>166</v>
      </c>
      <c r="M169" s="3" t="s">
        <v>433</v>
      </c>
    </row>
    <row r="170" spans="1:13" x14ac:dyDescent="0.3">
      <c r="A170" s="3" t="s">
        <v>111</v>
      </c>
      <c r="B170" s="71">
        <v>31556</v>
      </c>
      <c r="C170" s="71">
        <v>31027</v>
      </c>
      <c r="D170" s="71">
        <v>31318.18359375</v>
      </c>
      <c r="E170" s="71">
        <v>291.1839599609375</v>
      </c>
      <c r="F170" s="71">
        <v>-237.8160400390625</v>
      </c>
      <c r="G170" s="73">
        <v>-1.6763849183917046E-2</v>
      </c>
      <c r="H170" s="4">
        <v>9.3848574906587601E-3</v>
      </c>
      <c r="I170" s="4">
        <v>-7.5363176874816418E-3</v>
      </c>
      <c r="J170" s="4">
        <v>0.99246364831924438</v>
      </c>
      <c r="K170" s="3">
        <v>195</v>
      </c>
      <c r="L170" s="79">
        <v>167</v>
      </c>
      <c r="M170" s="3" t="s">
        <v>433</v>
      </c>
    </row>
    <row r="171" spans="1:13" x14ac:dyDescent="0.3">
      <c r="A171" s="3" t="s">
        <v>258</v>
      </c>
      <c r="B171" s="71">
        <v>51799</v>
      </c>
      <c r="C171" s="71">
        <v>50644</v>
      </c>
      <c r="D171" s="71">
        <v>51118.1953125</v>
      </c>
      <c r="E171" s="71">
        <v>474.19366455078125</v>
      </c>
      <c r="F171" s="71">
        <v>-680.80633544921875</v>
      </c>
      <c r="G171" s="73">
        <v>-2.2297726944088936E-2</v>
      </c>
      <c r="H171" s="4">
        <v>9.3632740899920464E-3</v>
      </c>
      <c r="I171" s="4">
        <v>-1.3143233023583889E-2</v>
      </c>
      <c r="J171" s="4">
        <v>0.98685681819915771</v>
      </c>
      <c r="K171" s="3">
        <v>235</v>
      </c>
      <c r="L171" s="79">
        <v>168</v>
      </c>
      <c r="M171" s="3" t="s">
        <v>433</v>
      </c>
    </row>
    <row r="172" spans="1:13" x14ac:dyDescent="0.3">
      <c r="A172" s="3" t="s">
        <v>62</v>
      </c>
      <c r="B172" s="71">
        <v>38692</v>
      </c>
      <c r="C172" s="71">
        <v>38827</v>
      </c>
      <c r="D172" s="71">
        <v>39186.0078125</v>
      </c>
      <c r="E172" s="71">
        <v>359.0062255859375</v>
      </c>
      <c r="F172" s="71">
        <v>494.0062255859375</v>
      </c>
      <c r="G172" s="73">
        <v>3.4890933893620968E-3</v>
      </c>
      <c r="H172" s="4">
        <v>9.2463036999106407E-3</v>
      </c>
      <c r="I172" s="4">
        <v>1.276765763759613E-2</v>
      </c>
      <c r="J172" s="4">
        <v>1.0127676725387573</v>
      </c>
      <c r="K172" s="3">
        <v>36</v>
      </c>
      <c r="L172" s="79">
        <v>169</v>
      </c>
      <c r="M172" s="3" t="s">
        <v>433</v>
      </c>
    </row>
    <row r="173" spans="1:13" x14ac:dyDescent="0.3">
      <c r="A173" s="3" t="s">
        <v>289</v>
      </c>
      <c r="B173" s="71">
        <v>163346</v>
      </c>
      <c r="C173" s="71">
        <v>159183</v>
      </c>
      <c r="D173" s="71">
        <v>160649.34375</v>
      </c>
      <c r="E173" s="71">
        <v>1466.3404541015625</v>
      </c>
      <c r="F173" s="71">
        <v>-2696.65966796875</v>
      </c>
      <c r="G173" s="73">
        <v>-2.5485778227448463E-2</v>
      </c>
      <c r="H173" s="4">
        <v>9.2116650193929672E-3</v>
      </c>
      <c r="I173" s="4">
        <v>-1.6508881002664566E-2</v>
      </c>
      <c r="J173" s="4">
        <v>0.98349112272262573</v>
      </c>
      <c r="K173" s="3">
        <v>252</v>
      </c>
      <c r="L173" s="79">
        <v>170</v>
      </c>
      <c r="M173" s="3" t="s">
        <v>433</v>
      </c>
    </row>
    <row r="174" spans="1:13" x14ac:dyDescent="0.3">
      <c r="A174" s="3" t="s">
        <v>138</v>
      </c>
      <c r="B174" s="71">
        <v>19029</v>
      </c>
      <c r="C174" s="71">
        <v>18795</v>
      </c>
      <c r="D174" s="71">
        <v>18967.91015625</v>
      </c>
      <c r="E174" s="71">
        <v>172.91065979003906</v>
      </c>
      <c r="F174" s="71">
        <v>-61.089340209960937</v>
      </c>
      <c r="G174" s="73">
        <v>-1.2297020293772221E-2</v>
      </c>
      <c r="H174" s="4">
        <v>9.1998223215341568E-3</v>
      </c>
      <c r="I174" s="4">
        <v>-3.2103285193443298E-3</v>
      </c>
      <c r="J174" s="4">
        <v>0.99678963422775269</v>
      </c>
      <c r="K174" s="3">
        <v>154</v>
      </c>
      <c r="L174" s="79">
        <v>171</v>
      </c>
      <c r="M174" s="3" t="s">
        <v>433</v>
      </c>
    </row>
    <row r="175" spans="1:13" x14ac:dyDescent="0.3">
      <c r="A175" s="3" t="s">
        <v>276</v>
      </c>
      <c r="B175" s="71">
        <v>20451</v>
      </c>
      <c r="C175" s="71">
        <v>20012</v>
      </c>
      <c r="D175" s="71">
        <v>20195.611328125</v>
      </c>
      <c r="E175" s="71">
        <v>183.61167907714844</v>
      </c>
      <c r="F175" s="71">
        <v>-255.38832092285156</v>
      </c>
      <c r="G175" s="73">
        <v>-2.146594226360321E-2</v>
      </c>
      <c r="H175" s="4">
        <v>9.1750789433717728E-3</v>
      </c>
      <c r="I175" s="4">
        <v>-1.2487815693020821E-2</v>
      </c>
      <c r="J175" s="4">
        <v>0.98751217126846313</v>
      </c>
      <c r="K175" s="3">
        <v>227</v>
      </c>
      <c r="L175" s="79">
        <v>172</v>
      </c>
      <c r="M175" s="3" t="s">
        <v>433</v>
      </c>
    </row>
    <row r="176" spans="1:13" x14ac:dyDescent="0.3">
      <c r="A176" s="3" t="s">
        <v>190</v>
      </c>
      <c r="B176" s="71">
        <v>18878</v>
      </c>
      <c r="C176" s="71">
        <v>18930</v>
      </c>
      <c r="D176" s="71">
        <v>19101.435546875</v>
      </c>
      <c r="E176" s="71">
        <v>171.43547058105469</v>
      </c>
      <c r="F176" s="71">
        <v>223.43547058105469</v>
      </c>
      <c r="G176" s="73">
        <v>2.7545290067791939E-3</v>
      </c>
      <c r="H176" s="4">
        <v>9.05628502368927E-3</v>
      </c>
      <c r="I176" s="4">
        <v>1.1835759505629539E-2</v>
      </c>
      <c r="J176" s="4">
        <v>1.0118358135223389</v>
      </c>
      <c r="K176" s="3">
        <v>40</v>
      </c>
      <c r="L176" s="79">
        <v>173</v>
      </c>
      <c r="M176" s="3" t="s">
        <v>434</v>
      </c>
    </row>
    <row r="177" spans="1:13" x14ac:dyDescent="0.3">
      <c r="A177" s="3" t="s">
        <v>194</v>
      </c>
      <c r="B177" s="71">
        <v>91619</v>
      </c>
      <c r="C177" s="71">
        <v>91072</v>
      </c>
      <c r="D177" s="71">
        <v>91896.375</v>
      </c>
      <c r="E177" s="71">
        <v>824.378662109375</v>
      </c>
      <c r="F177" s="71">
        <v>277.37863159179687</v>
      </c>
      <c r="G177" s="73">
        <v>-5.9703774750232697E-3</v>
      </c>
      <c r="H177" s="4">
        <v>9.0519441291689873E-3</v>
      </c>
      <c r="I177" s="4">
        <v>3.027522936463356E-3</v>
      </c>
      <c r="J177" s="4">
        <v>1.0030274391174316</v>
      </c>
      <c r="K177" s="3">
        <v>94</v>
      </c>
      <c r="L177" s="79">
        <v>174</v>
      </c>
      <c r="M177" s="3" t="s">
        <v>433</v>
      </c>
    </row>
    <row r="178" spans="1:13" x14ac:dyDescent="0.3">
      <c r="A178" s="3" t="s">
        <v>36</v>
      </c>
      <c r="B178" s="71">
        <v>45214</v>
      </c>
      <c r="C178" s="71">
        <v>46090</v>
      </c>
      <c r="D178" s="71">
        <v>46506.26953125</v>
      </c>
      <c r="E178" s="71">
        <v>416.26800537109375</v>
      </c>
      <c r="F178" s="71">
        <v>1292.26806640625</v>
      </c>
      <c r="G178" s="73">
        <v>1.9374530762434006E-2</v>
      </c>
      <c r="H178" s="4">
        <v>9.0316338464617729E-3</v>
      </c>
      <c r="I178" s="4">
        <v>2.8581148013472557E-2</v>
      </c>
      <c r="J178" s="4">
        <v>1.0285811424255371</v>
      </c>
      <c r="K178" s="3">
        <v>11</v>
      </c>
      <c r="L178" s="79">
        <v>175</v>
      </c>
      <c r="M178" s="3" t="s">
        <v>433</v>
      </c>
    </row>
    <row r="179" spans="1:13" x14ac:dyDescent="0.3">
      <c r="A179" s="3" t="s">
        <v>165</v>
      </c>
      <c r="B179" s="71">
        <v>10155</v>
      </c>
      <c r="C179" s="71">
        <v>10080</v>
      </c>
      <c r="D179" s="71">
        <v>10170.3212890625</v>
      </c>
      <c r="E179" s="71">
        <v>90.320907592773438</v>
      </c>
      <c r="F179" s="71">
        <v>15.320903778076172</v>
      </c>
      <c r="G179" s="73">
        <v>-7.3855244554579258E-3</v>
      </c>
      <c r="H179" s="4">
        <v>8.9604072272777557E-3</v>
      </c>
      <c r="I179" s="4">
        <v>1.5087054343894124E-3</v>
      </c>
      <c r="J179" s="4">
        <v>1.0015087127685547</v>
      </c>
      <c r="K179" s="3">
        <v>111</v>
      </c>
      <c r="L179" s="79">
        <v>176</v>
      </c>
      <c r="M179" s="3" t="s">
        <v>433</v>
      </c>
    </row>
    <row r="180" spans="1:13" x14ac:dyDescent="0.3">
      <c r="A180" s="3" t="s">
        <v>162</v>
      </c>
      <c r="B180" s="71">
        <v>12604</v>
      </c>
      <c r="C180" s="71">
        <v>12322</v>
      </c>
      <c r="D180" s="71">
        <v>12432.3623046875</v>
      </c>
      <c r="E180" s="71">
        <v>110.36274719238281</v>
      </c>
      <c r="F180" s="71">
        <v>-171.63725280761719</v>
      </c>
      <c r="G180" s="73">
        <v>-2.2373849526047707E-2</v>
      </c>
      <c r="H180" s="4">
        <v>8.9565608650445938E-3</v>
      </c>
      <c r="I180" s="4">
        <v>-1.3617681339383125E-2</v>
      </c>
      <c r="J180" s="4">
        <v>0.98638230562210083</v>
      </c>
      <c r="K180" s="3">
        <v>236</v>
      </c>
      <c r="L180" s="79">
        <v>177</v>
      </c>
      <c r="M180" s="3" t="s">
        <v>433</v>
      </c>
    </row>
    <row r="181" spans="1:13" x14ac:dyDescent="0.3">
      <c r="A181" s="3" t="s">
        <v>185</v>
      </c>
      <c r="B181" s="71">
        <v>35877</v>
      </c>
      <c r="C181" s="71">
        <v>35399</v>
      </c>
      <c r="D181" s="71">
        <v>35715.21484375</v>
      </c>
      <c r="E181" s="71">
        <v>316.21646118164062</v>
      </c>
      <c r="F181" s="71">
        <v>-161.78353881835937</v>
      </c>
      <c r="G181" s="73">
        <v>-1.3323298655450344E-2</v>
      </c>
      <c r="H181" s="4">
        <v>8.9329211041331291E-3</v>
      </c>
      <c r="I181" s="4">
        <v>-4.5093940570950508E-3</v>
      </c>
      <c r="J181" s="4">
        <v>0.99549055099487305</v>
      </c>
      <c r="K181" s="3">
        <v>162</v>
      </c>
      <c r="L181" s="79">
        <v>178</v>
      </c>
      <c r="M181" s="3" t="s">
        <v>433</v>
      </c>
    </row>
    <row r="182" spans="1:13" x14ac:dyDescent="0.3">
      <c r="A182" s="3" t="s">
        <v>217</v>
      </c>
      <c r="B182" s="71">
        <v>23519</v>
      </c>
      <c r="C182" s="71">
        <v>23370</v>
      </c>
      <c r="D182" s="71">
        <v>23578.328125</v>
      </c>
      <c r="E182" s="71">
        <v>208.32768249511719</v>
      </c>
      <c r="F182" s="71">
        <v>59.327682495117188</v>
      </c>
      <c r="G182" s="73">
        <v>-6.3353031873703003E-3</v>
      </c>
      <c r="H182" s="4">
        <v>8.9143207296729088E-3</v>
      </c>
      <c r="I182" s="4">
        <v>2.5225428398698568E-3</v>
      </c>
      <c r="J182" s="4">
        <v>1.0025225877761841</v>
      </c>
      <c r="K182" s="3">
        <v>101</v>
      </c>
      <c r="L182" s="79">
        <v>179</v>
      </c>
      <c r="M182" s="3" t="s">
        <v>433</v>
      </c>
    </row>
    <row r="183" spans="1:13" x14ac:dyDescent="0.3">
      <c r="A183" s="3" t="s">
        <v>294</v>
      </c>
      <c r="B183" s="71">
        <v>26413</v>
      </c>
      <c r="C183" s="71">
        <v>26090</v>
      </c>
      <c r="D183" s="71">
        <v>26321.5</v>
      </c>
      <c r="E183" s="71">
        <v>231.5</v>
      </c>
      <c r="F183" s="71">
        <v>-91.5</v>
      </c>
      <c r="G183" s="73">
        <v>-1.2228826992213726E-2</v>
      </c>
      <c r="H183" s="4">
        <v>8.87313112616539E-3</v>
      </c>
      <c r="I183" s="4">
        <v>-3.4642033278942108E-3</v>
      </c>
      <c r="J183" s="4">
        <v>0.9965357780456543</v>
      </c>
      <c r="K183" s="3">
        <v>153</v>
      </c>
      <c r="L183" s="79">
        <v>180</v>
      </c>
      <c r="M183" s="3" t="s">
        <v>433</v>
      </c>
    </row>
    <row r="184" spans="1:13" x14ac:dyDescent="0.3">
      <c r="A184" s="3" t="s">
        <v>223</v>
      </c>
      <c r="B184" s="71">
        <v>14264</v>
      </c>
      <c r="C184" s="71">
        <v>13943</v>
      </c>
      <c r="D184" s="71">
        <v>14066.23046875</v>
      </c>
      <c r="E184" s="71">
        <v>123.23080444335937</v>
      </c>
      <c r="F184" s="71">
        <v>-197.76919555664062</v>
      </c>
      <c r="G184" s="73">
        <v>-2.2504206746816635E-2</v>
      </c>
      <c r="H184" s="4">
        <v>8.8381841778755188E-3</v>
      </c>
      <c r="I184" s="4">
        <v>-1.3864918611943722E-2</v>
      </c>
      <c r="J184" s="4">
        <v>0.98613506555557251</v>
      </c>
      <c r="K184" s="3">
        <v>238</v>
      </c>
      <c r="L184" s="79">
        <v>181</v>
      </c>
      <c r="M184" s="3" t="s">
        <v>433</v>
      </c>
    </row>
    <row r="185" spans="1:13" x14ac:dyDescent="0.3">
      <c r="A185" s="3" t="s">
        <v>257</v>
      </c>
      <c r="B185" s="71">
        <v>47946</v>
      </c>
      <c r="C185" s="71">
        <v>46809</v>
      </c>
      <c r="D185" s="71">
        <v>47222.359375</v>
      </c>
      <c r="E185" s="71">
        <v>413.35784912109375</v>
      </c>
      <c r="F185" s="71">
        <v>-723.64215087890625</v>
      </c>
      <c r="G185" s="73">
        <v>-2.3714179173111916E-2</v>
      </c>
      <c r="H185" s="4">
        <v>8.8307345286011696E-3</v>
      </c>
      <c r="I185" s="4">
        <v>-1.5092857182025909E-2</v>
      </c>
      <c r="J185" s="4">
        <v>0.98490715026855469</v>
      </c>
      <c r="K185" s="3">
        <v>244</v>
      </c>
      <c r="L185" s="79">
        <v>182</v>
      </c>
      <c r="M185" s="3" t="s">
        <v>433</v>
      </c>
    </row>
    <row r="186" spans="1:13" x14ac:dyDescent="0.3">
      <c r="A186" s="3" t="s">
        <v>169</v>
      </c>
      <c r="B186" s="71">
        <v>97539</v>
      </c>
      <c r="C186" s="71">
        <v>97351</v>
      </c>
      <c r="D186" s="71">
        <v>98204.7421875</v>
      </c>
      <c r="E186" s="71">
        <v>853.73974609375</v>
      </c>
      <c r="F186" s="71">
        <v>665.73974609375</v>
      </c>
      <c r="G186" s="73">
        <v>-1.9274341175332665E-3</v>
      </c>
      <c r="H186" s="4">
        <v>8.7697068229317665E-3</v>
      </c>
      <c r="I186" s="4">
        <v>6.8253697827458382E-3</v>
      </c>
      <c r="J186" s="4">
        <v>1.0068254470825195</v>
      </c>
      <c r="K186" s="3">
        <v>70</v>
      </c>
      <c r="L186" s="79">
        <v>183</v>
      </c>
      <c r="M186" s="3" t="s">
        <v>433</v>
      </c>
    </row>
    <row r="187" spans="1:13" x14ac:dyDescent="0.3">
      <c r="A187" s="3" t="s">
        <v>102</v>
      </c>
      <c r="B187" s="71">
        <v>34045</v>
      </c>
      <c r="C187" s="71">
        <v>33963</v>
      </c>
      <c r="D187" s="71">
        <v>34259.05859375</v>
      </c>
      <c r="E187" s="71">
        <v>296.05874633789062</v>
      </c>
      <c r="F187" s="71">
        <v>214.05874633789062</v>
      </c>
      <c r="G187" s="73">
        <v>-2.4085768964141607E-3</v>
      </c>
      <c r="H187" s="4">
        <v>8.7170964106917381E-3</v>
      </c>
      <c r="I187" s="4">
        <v>6.2875235453248024E-3</v>
      </c>
      <c r="J187" s="4">
        <v>1.0062875747680664</v>
      </c>
      <c r="K187" s="3">
        <v>73</v>
      </c>
      <c r="L187" s="79">
        <v>184</v>
      </c>
      <c r="M187" s="3" t="s">
        <v>433</v>
      </c>
    </row>
    <row r="188" spans="1:13" x14ac:dyDescent="0.3">
      <c r="A188" s="3" t="s">
        <v>293</v>
      </c>
      <c r="B188" s="71">
        <v>32770</v>
      </c>
      <c r="C188" s="71">
        <v>31792</v>
      </c>
      <c r="D188" s="71">
        <v>32067.19921875</v>
      </c>
      <c r="E188" s="71">
        <v>275.19869995117187</v>
      </c>
      <c r="F188" s="71">
        <v>-702.80126953125</v>
      </c>
      <c r="G188" s="73">
        <v>-2.9844369739294052E-2</v>
      </c>
      <c r="H188" s="4">
        <v>8.6562251672148705E-3</v>
      </c>
      <c r="I188" s="4">
        <v>-2.1446483209729195E-2</v>
      </c>
      <c r="J188" s="4">
        <v>0.97855353355407715</v>
      </c>
      <c r="K188" s="3">
        <v>270</v>
      </c>
      <c r="L188" s="79">
        <v>185</v>
      </c>
      <c r="M188" s="3" t="s">
        <v>433</v>
      </c>
    </row>
    <row r="189" spans="1:13" x14ac:dyDescent="0.3">
      <c r="A189" s="3" t="s">
        <v>30</v>
      </c>
      <c r="B189" s="71">
        <v>18209</v>
      </c>
      <c r="C189" s="71">
        <v>18696</v>
      </c>
      <c r="D189" s="71">
        <v>18855.0234375</v>
      </c>
      <c r="E189" s="71">
        <v>159.02252197265625</v>
      </c>
      <c r="F189" s="71">
        <v>646.02252197265625</v>
      </c>
      <c r="G189" s="73">
        <v>2.6745015755295753E-2</v>
      </c>
      <c r="H189" s="4">
        <v>8.5056973621249199E-3</v>
      </c>
      <c r="I189" s="4">
        <v>3.5478197038173676E-2</v>
      </c>
      <c r="J189" s="4">
        <v>1.0354782342910767</v>
      </c>
      <c r="K189" s="3">
        <v>5</v>
      </c>
      <c r="L189" s="79">
        <v>186</v>
      </c>
      <c r="M189" s="3" t="s">
        <v>434</v>
      </c>
    </row>
    <row r="190" spans="1:13" x14ac:dyDescent="0.3">
      <c r="A190" s="3" t="s">
        <v>150</v>
      </c>
      <c r="B190" s="71">
        <v>12376</v>
      </c>
      <c r="C190" s="71">
        <v>12105</v>
      </c>
      <c r="D190" s="71">
        <v>12207.390625</v>
      </c>
      <c r="E190" s="71">
        <v>102.39036560058594</v>
      </c>
      <c r="F190" s="71">
        <v>-168.60963439941406</v>
      </c>
      <c r="G190" s="73">
        <v>-2.1897220984101295E-2</v>
      </c>
      <c r="H190" s="4">
        <v>8.458518423140049E-3</v>
      </c>
      <c r="I190" s="4">
        <v>-1.3623920269310474E-2</v>
      </c>
      <c r="J190" s="4">
        <v>0.98637610673904419</v>
      </c>
      <c r="K190" s="3">
        <v>231</v>
      </c>
      <c r="L190" s="79">
        <v>187</v>
      </c>
      <c r="M190" s="3" t="s">
        <v>433</v>
      </c>
    </row>
    <row r="191" spans="1:13" x14ac:dyDescent="0.3">
      <c r="A191" s="3" t="s">
        <v>274</v>
      </c>
      <c r="B191" s="71">
        <v>246068</v>
      </c>
      <c r="C191" s="71">
        <v>241393</v>
      </c>
      <c r="D191" s="71">
        <v>243433.984375</v>
      </c>
      <c r="E191" s="71">
        <v>2040.9810791015625</v>
      </c>
      <c r="F191" s="71">
        <v>-2634.01904296875</v>
      </c>
      <c r="G191" s="73">
        <v>-1.8998812884092331E-2</v>
      </c>
      <c r="H191" s="4">
        <v>8.4550138562917709E-3</v>
      </c>
      <c r="I191" s="4">
        <v>-1.0704435408115387E-2</v>
      </c>
      <c r="J191" s="4">
        <v>0.9892956018447876</v>
      </c>
      <c r="K191" s="3">
        <v>209</v>
      </c>
      <c r="L191" s="79">
        <v>188</v>
      </c>
      <c r="M191" s="3" t="s">
        <v>433</v>
      </c>
    </row>
    <row r="192" spans="1:13" x14ac:dyDescent="0.3">
      <c r="A192" s="3" t="s">
        <v>302</v>
      </c>
      <c r="B192" s="71">
        <v>12134</v>
      </c>
      <c r="C192" s="71">
        <v>11552</v>
      </c>
      <c r="D192" s="71">
        <v>11649.5107421875</v>
      </c>
      <c r="E192" s="71">
        <v>97.510482788085938</v>
      </c>
      <c r="F192" s="71">
        <v>-484.489501953125</v>
      </c>
      <c r="G192" s="73">
        <v>-4.7964397817850113E-2</v>
      </c>
      <c r="H192" s="4">
        <v>8.4410039708018303E-3</v>
      </c>
      <c r="I192" s="4">
        <v>-3.9928261190652847E-2</v>
      </c>
      <c r="J192" s="4">
        <v>0.96007174253463745</v>
      </c>
      <c r="K192" s="3">
        <v>290</v>
      </c>
      <c r="L192" s="79">
        <v>189</v>
      </c>
      <c r="M192" s="3" t="s">
        <v>433</v>
      </c>
    </row>
    <row r="193" spans="1:13" x14ac:dyDescent="0.3">
      <c r="A193" s="3" t="s">
        <v>275</v>
      </c>
      <c r="B193" s="71">
        <v>23586</v>
      </c>
      <c r="C193" s="71">
        <v>23439</v>
      </c>
      <c r="D193" s="71">
        <v>23636.599609375</v>
      </c>
      <c r="E193" s="71">
        <v>197.60020446777344</v>
      </c>
      <c r="F193" s="71">
        <v>50.600204467773438</v>
      </c>
      <c r="G193" s="73">
        <v>-6.2325107865035534E-3</v>
      </c>
      <c r="H193" s="4">
        <v>8.4304027259349823E-3</v>
      </c>
      <c r="I193" s="4">
        <v>2.1453490480780602E-3</v>
      </c>
      <c r="J193" s="4">
        <v>1.0021452903747559</v>
      </c>
      <c r="K193" s="3">
        <v>99</v>
      </c>
      <c r="L193" s="79">
        <v>190</v>
      </c>
      <c r="M193" s="3" t="s">
        <v>433</v>
      </c>
    </row>
    <row r="194" spans="1:13" x14ac:dyDescent="0.3">
      <c r="A194" s="3" t="s">
        <v>82</v>
      </c>
      <c r="B194" s="71">
        <v>14636</v>
      </c>
      <c r="C194" s="71">
        <v>14511</v>
      </c>
      <c r="D194" s="71">
        <v>14633.20703125</v>
      </c>
      <c r="E194" s="71">
        <v>122.20697784423828</v>
      </c>
      <c r="F194" s="71">
        <v>-2.7930221557617187</v>
      </c>
      <c r="G194" s="73">
        <v>-8.5405847057700157E-3</v>
      </c>
      <c r="H194" s="4">
        <v>8.4216790273785591E-3</v>
      </c>
      <c r="I194" s="4">
        <v>-1.9083234656136483E-4</v>
      </c>
      <c r="J194" s="4">
        <v>0.9998091459274292</v>
      </c>
      <c r="K194" s="3">
        <v>122</v>
      </c>
      <c r="L194" s="79">
        <v>191</v>
      </c>
      <c r="M194" s="3" t="s">
        <v>433</v>
      </c>
    </row>
    <row r="195" spans="1:13" x14ac:dyDescent="0.3">
      <c r="A195" s="3" t="s">
        <v>44</v>
      </c>
      <c r="B195" s="71">
        <v>8534</v>
      </c>
      <c r="C195" s="71">
        <v>8646</v>
      </c>
      <c r="D195" s="71">
        <v>8718.455078125</v>
      </c>
      <c r="E195" s="71">
        <v>72.455337524414063</v>
      </c>
      <c r="F195" s="71">
        <v>184.45533752441406</v>
      </c>
      <c r="G195" s="73">
        <v>1.312397513538599E-2</v>
      </c>
      <c r="H195" s="4">
        <v>8.3802146837115288E-3</v>
      </c>
      <c r="I195" s="4">
        <v>2.161417156457901E-2</v>
      </c>
      <c r="J195" s="4">
        <v>1.0216141939163208</v>
      </c>
      <c r="K195" s="3">
        <v>15</v>
      </c>
      <c r="L195" s="79">
        <v>192</v>
      </c>
      <c r="M195" s="3" t="s">
        <v>434</v>
      </c>
    </row>
    <row r="196" spans="1:13" x14ac:dyDescent="0.3">
      <c r="A196" s="3" t="s">
        <v>88</v>
      </c>
      <c r="B196" s="71">
        <v>37014</v>
      </c>
      <c r="C196" s="71">
        <v>36800</v>
      </c>
      <c r="D196" s="71">
        <v>37103.20703125</v>
      </c>
      <c r="E196" s="71">
        <v>303.20730590820312</v>
      </c>
      <c r="F196" s="71">
        <v>89.207305908203125</v>
      </c>
      <c r="G196" s="73">
        <v>-5.7815960608422756E-3</v>
      </c>
      <c r="H196" s="4">
        <v>8.2393288612365723E-3</v>
      </c>
      <c r="I196" s="4">
        <v>2.4100963491946459E-3</v>
      </c>
      <c r="J196" s="4">
        <v>1.0024100542068481</v>
      </c>
      <c r="K196" s="3">
        <v>92</v>
      </c>
      <c r="L196" s="79">
        <v>193</v>
      </c>
      <c r="M196" s="3" t="s">
        <v>433</v>
      </c>
    </row>
    <row r="197" spans="1:13" x14ac:dyDescent="0.3">
      <c r="A197" s="3" t="s">
        <v>215</v>
      </c>
      <c r="B197" s="71">
        <v>137557</v>
      </c>
      <c r="C197" s="71">
        <v>136085</v>
      </c>
      <c r="D197" s="71">
        <v>137172.65625</v>
      </c>
      <c r="E197" s="71">
        <v>1087.6617431640625</v>
      </c>
      <c r="F197" s="71">
        <v>-384.3382568359375</v>
      </c>
      <c r="G197" s="73">
        <v>-1.0701018385589123E-2</v>
      </c>
      <c r="H197" s="4">
        <v>7.9925172030925751E-3</v>
      </c>
      <c r="I197" s="4">
        <v>-2.7940289583057165E-3</v>
      </c>
      <c r="J197" s="4">
        <v>0.99720591306686401</v>
      </c>
      <c r="K197" s="3">
        <v>141</v>
      </c>
      <c r="L197" s="79">
        <v>194</v>
      </c>
      <c r="M197" s="3" t="s">
        <v>433</v>
      </c>
    </row>
    <row r="198" spans="1:13" x14ac:dyDescent="0.3">
      <c r="A198" s="3" t="s">
        <v>116</v>
      </c>
      <c r="B198" s="71">
        <v>30628</v>
      </c>
      <c r="C198" s="71">
        <v>30378</v>
      </c>
      <c r="D198" s="71">
        <v>30620.26171875</v>
      </c>
      <c r="E198" s="71">
        <v>242.26266479492187</v>
      </c>
      <c r="F198" s="71">
        <v>-7.737335205078125</v>
      </c>
      <c r="G198" s="73">
        <v>-8.1624658778309822E-3</v>
      </c>
      <c r="H198" s="4">
        <v>7.9749375581741333E-3</v>
      </c>
      <c r="I198" s="4">
        <v>-2.5262293638661504E-4</v>
      </c>
      <c r="J198" s="4">
        <v>0.99974733591079712</v>
      </c>
      <c r="K198" s="3">
        <v>117</v>
      </c>
      <c r="L198" s="79">
        <v>195</v>
      </c>
      <c r="M198" s="3" t="s">
        <v>433</v>
      </c>
    </row>
    <row r="199" spans="1:13" x14ac:dyDescent="0.3">
      <c r="A199" s="3" t="s">
        <v>285</v>
      </c>
      <c r="B199" s="71">
        <v>23248</v>
      </c>
      <c r="C199" s="71">
        <v>22520</v>
      </c>
      <c r="D199" s="71">
        <v>22698.412109375</v>
      </c>
      <c r="E199" s="71">
        <v>178.41278076171875</v>
      </c>
      <c r="F199" s="71">
        <v>-549.58721923828125</v>
      </c>
      <c r="G199" s="73">
        <v>-3.131452202796936E-2</v>
      </c>
      <c r="H199" s="4">
        <v>7.9224146902561188E-3</v>
      </c>
      <c r="I199" s="4">
        <v>-2.3640193045139313E-2</v>
      </c>
      <c r="J199" s="4">
        <v>0.9763597846031189</v>
      </c>
      <c r="K199" s="3">
        <v>272</v>
      </c>
      <c r="L199" s="79">
        <v>196</v>
      </c>
      <c r="M199" s="3" t="s">
        <v>433</v>
      </c>
    </row>
    <row r="200" spans="1:13" x14ac:dyDescent="0.3">
      <c r="A200" s="3" t="s">
        <v>129</v>
      </c>
      <c r="B200" s="71">
        <v>24006</v>
      </c>
      <c r="C200" s="71">
        <v>24046</v>
      </c>
      <c r="D200" s="71">
        <v>24236.240234375</v>
      </c>
      <c r="E200" s="71">
        <v>190.23965454101562</v>
      </c>
      <c r="F200" s="71">
        <v>230.23965454101562</v>
      </c>
      <c r="G200" s="73">
        <v>1.6662500565871596E-3</v>
      </c>
      <c r="H200" s="4">
        <v>7.91148841381073E-3</v>
      </c>
      <c r="I200" s="4">
        <v>9.5909209921956062E-3</v>
      </c>
      <c r="J200" s="4">
        <v>1.0095909833908081</v>
      </c>
      <c r="K200" s="3">
        <v>47</v>
      </c>
      <c r="L200" s="79">
        <v>197</v>
      </c>
      <c r="M200" s="3" t="s">
        <v>434</v>
      </c>
    </row>
    <row r="201" spans="1:13" x14ac:dyDescent="0.3">
      <c r="A201" s="3" t="s">
        <v>301</v>
      </c>
      <c r="B201" s="71">
        <v>14748</v>
      </c>
      <c r="C201" s="71">
        <v>14434</v>
      </c>
      <c r="D201" s="71">
        <v>14548.080078125</v>
      </c>
      <c r="E201" s="71">
        <v>114.08015441894531</v>
      </c>
      <c r="F201" s="71">
        <v>-199.91984558105469</v>
      </c>
      <c r="G201" s="73">
        <v>-2.1291023120284081E-2</v>
      </c>
      <c r="H201" s="4">
        <v>7.9035721719264984E-3</v>
      </c>
      <c r="I201" s="4">
        <v>-1.3555726036429405E-2</v>
      </c>
      <c r="J201" s="4">
        <v>0.98644429445266724</v>
      </c>
      <c r="K201" s="3">
        <v>225</v>
      </c>
      <c r="L201" s="79">
        <v>198</v>
      </c>
      <c r="M201" s="3" t="s">
        <v>433</v>
      </c>
    </row>
    <row r="202" spans="1:13" x14ac:dyDescent="0.3">
      <c r="A202" s="3" t="s">
        <v>107</v>
      </c>
      <c r="B202" s="71">
        <v>92575</v>
      </c>
      <c r="C202" s="71">
        <v>93169</v>
      </c>
      <c r="D202" s="71">
        <v>93900.4765625</v>
      </c>
      <c r="E202" s="71">
        <v>731.4769287109375</v>
      </c>
      <c r="F202" s="71">
        <v>1325.4769287109375</v>
      </c>
      <c r="G202" s="73">
        <v>6.4164190553128719E-3</v>
      </c>
      <c r="H202" s="4">
        <v>7.8510763123631477E-3</v>
      </c>
      <c r="I202" s="4">
        <v>1.4317871071398258E-2</v>
      </c>
      <c r="J202" s="4">
        <v>1.0143178701400757</v>
      </c>
      <c r="K202" s="3">
        <v>26</v>
      </c>
      <c r="L202" s="79">
        <v>199</v>
      </c>
      <c r="M202" s="3" t="s">
        <v>434</v>
      </c>
    </row>
    <row r="203" spans="1:13" x14ac:dyDescent="0.3">
      <c r="A203" s="3" t="s">
        <v>210</v>
      </c>
      <c r="B203" s="71">
        <v>30926</v>
      </c>
      <c r="C203" s="71">
        <v>30490</v>
      </c>
      <c r="D203" s="71">
        <v>30729.18359375</v>
      </c>
      <c r="E203" s="71">
        <v>239.1839599609375</v>
      </c>
      <c r="F203" s="71">
        <v>-196.8160400390625</v>
      </c>
      <c r="G203" s="73">
        <v>-1.4098170213401318E-2</v>
      </c>
      <c r="H203" s="4">
        <v>7.8446688130497932E-3</v>
      </c>
      <c r="I203" s="4">
        <v>-6.3640964217483997E-3</v>
      </c>
      <c r="J203" s="4">
        <v>0.99363589286804199</v>
      </c>
      <c r="K203" s="3">
        <v>172</v>
      </c>
      <c r="L203" s="79">
        <v>200</v>
      </c>
      <c r="M203" s="3" t="s">
        <v>433</v>
      </c>
    </row>
    <row r="204" spans="1:13" x14ac:dyDescent="0.3">
      <c r="A204" s="3" t="s">
        <v>135</v>
      </c>
      <c r="B204" s="71">
        <v>27768</v>
      </c>
      <c r="C204" s="71">
        <v>27072</v>
      </c>
      <c r="D204" s="71">
        <v>27283.556640625</v>
      </c>
      <c r="E204" s="71">
        <v>211.55680847167969</v>
      </c>
      <c r="F204" s="71">
        <v>-484.44317626953125</v>
      </c>
      <c r="G204" s="73">
        <v>-2.5064822286367416E-2</v>
      </c>
      <c r="H204" s="4">
        <v>7.8145982697606087E-3</v>
      </c>
      <c r="I204" s="4">
        <v>-1.7446095123887062E-2</v>
      </c>
      <c r="J204" s="4">
        <v>0.98255389928817749</v>
      </c>
      <c r="K204" s="3">
        <v>248</v>
      </c>
      <c r="L204" s="79">
        <v>201</v>
      </c>
      <c r="M204" s="3" t="s">
        <v>433</v>
      </c>
    </row>
    <row r="205" spans="1:13" x14ac:dyDescent="0.3">
      <c r="A205" s="3" t="s">
        <v>37</v>
      </c>
      <c r="B205" s="71">
        <v>19390</v>
      </c>
      <c r="C205" s="71">
        <v>19532</v>
      </c>
      <c r="D205" s="71">
        <v>19683.45703125</v>
      </c>
      <c r="E205" s="71">
        <v>151.45732116699219</v>
      </c>
      <c r="F205" s="71">
        <v>293.45733642578125</v>
      </c>
      <c r="G205" s="73">
        <v>7.3233623988926411E-3</v>
      </c>
      <c r="H205" s="4">
        <v>7.7543170191347599E-3</v>
      </c>
      <c r="I205" s="4">
        <v>1.5134467743337154E-2</v>
      </c>
      <c r="J205" s="4">
        <v>1.0151344537734985</v>
      </c>
      <c r="K205" s="3">
        <v>23</v>
      </c>
      <c r="L205" s="79">
        <v>202</v>
      </c>
      <c r="M205" s="3" t="s">
        <v>433</v>
      </c>
    </row>
    <row r="206" spans="1:13" x14ac:dyDescent="0.3">
      <c r="A206" s="3" t="s">
        <v>151</v>
      </c>
      <c r="B206" s="71">
        <v>44890</v>
      </c>
      <c r="C206" s="71">
        <v>44431</v>
      </c>
      <c r="D206" s="71">
        <v>44774.2265625</v>
      </c>
      <c r="E206" s="71">
        <v>343.22674560546875</v>
      </c>
      <c r="F206" s="71">
        <v>-115.77326965332031</v>
      </c>
      <c r="G206" s="73">
        <v>-1.0224994271993637E-2</v>
      </c>
      <c r="H206" s="4">
        <v>7.7249384485185146E-3</v>
      </c>
      <c r="I206" s="4">
        <v>-2.5790436193346977E-3</v>
      </c>
      <c r="J206" s="4">
        <v>0.99742096662521362</v>
      </c>
      <c r="K206" s="3">
        <v>136</v>
      </c>
      <c r="L206" s="79">
        <v>203</v>
      </c>
      <c r="M206" s="3" t="s">
        <v>433</v>
      </c>
    </row>
    <row r="207" spans="1:13" x14ac:dyDescent="0.3">
      <c r="A207" s="3" t="s">
        <v>76</v>
      </c>
      <c r="B207" s="71">
        <v>10493</v>
      </c>
      <c r="C207" s="71">
        <v>10592</v>
      </c>
      <c r="D207" s="71">
        <v>10673.2099609375</v>
      </c>
      <c r="E207" s="71">
        <v>81.209503173828125</v>
      </c>
      <c r="F207" s="71">
        <v>180.20950317382812</v>
      </c>
      <c r="G207" s="73">
        <v>9.4348611310124397E-3</v>
      </c>
      <c r="H207" s="4">
        <v>7.6670604757964611E-3</v>
      </c>
      <c r="I207" s="4">
        <v>1.7174258828163147E-2</v>
      </c>
      <c r="J207" s="4">
        <v>1.017174243927002</v>
      </c>
      <c r="K207" s="3">
        <v>18</v>
      </c>
      <c r="L207" s="79">
        <v>204</v>
      </c>
      <c r="M207" s="3" t="s">
        <v>433</v>
      </c>
    </row>
    <row r="208" spans="1:13" x14ac:dyDescent="0.3">
      <c r="A208" s="3" t="s">
        <v>176</v>
      </c>
      <c r="B208" s="71">
        <v>25302</v>
      </c>
      <c r="C208" s="71">
        <v>25134</v>
      </c>
      <c r="D208" s="71">
        <v>25326.265625</v>
      </c>
      <c r="E208" s="71">
        <v>192.26638793945312</v>
      </c>
      <c r="F208" s="71">
        <v>24.266387939453125</v>
      </c>
      <c r="G208" s="73">
        <v>-6.6397911868989468E-3</v>
      </c>
      <c r="H208" s="4">
        <v>7.6496535912156105E-3</v>
      </c>
      <c r="I208" s="4">
        <v>9.5906993374228477E-4</v>
      </c>
      <c r="J208" s="4">
        <v>1.000959038734436</v>
      </c>
      <c r="K208" s="3">
        <v>103</v>
      </c>
      <c r="L208" s="79">
        <v>205</v>
      </c>
      <c r="M208" s="3" t="s">
        <v>433</v>
      </c>
    </row>
    <row r="209" spans="1:13" x14ac:dyDescent="0.3">
      <c r="A209" s="3" t="s">
        <v>69</v>
      </c>
      <c r="B209" s="71">
        <v>18244</v>
      </c>
      <c r="C209" s="71">
        <v>18009</v>
      </c>
      <c r="D209" s="71">
        <v>18146.728515625</v>
      </c>
      <c r="E209" s="71">
        <v>137.72792053222656</v>
      </c>
      <c r="F209" s="71">
        <v>-97.272079467773438</v>
      </c>
      <c r="G209" s="73">
        <v>-1.2880947440862656E-2</v>
      </c>
      <c r="H209" s="4">
        <v>7.6477271504700184E-3</v>
      </c>
      <c r="I209" s="4">
        <v>-5.3317300044000149E-3</v>
      </c>
      <c r="J209" s="4">
        <v>0.99466830492019653</v>
      </c>
      <c r="K209" s="3">
        <v>157</v>
      </c>
      <c r="L209" s="79">
        <v>206</v>
      </c>
      <c r="M209" s="3" t="s">
        <v>433</v>
      </c>
    </row>
    <row r="210" spans="1:13" x14ac:dyDescent="0.3">
      <c r="A210" s="3" t="s">
        <v>145</v>
      </c>
      <c r="B210" s="71">
        <v>30759</v>
      </c>
      <c r="C210" s="71">
        <v>30924</v>
      </c>
      <c r="D210" s="71">
        <v>31160.25</v>
      </c>
      <c r="E210" s="71">
        <v>236.25090026855469</v>
      </c>
      <c r="F210" s="71">
        <v>401.25091552734375</v>
      </c>
      <c r="G210" s="73">
        <v>5.3642834536731243E-3</v>
      </c>
      <c r="H210" s="4">
        <v>7.6397266238927841E-3</v>
      </c>
      <c r="I210" s="4">
        <v>1.3044992461800575E-2</v>
      </c>
      <c r="J210" s="4">
        <v>1.0130449533462524</v>
      </c>
      <c r="K210" s="3">
        <v>32</v>
      </c>
      <c r="L210" s="79">
        <v>207</v>
      </c>
      <c r="M210" s="3" t="s">
        <v>433</v>
      </c>
    </row>
    <row r="211" spans="1:13" x14ac:dyDescent="0.3">
      <c r="A211" s="3" t="s">
        <v>279</v>
      </c>
      <c r="B211" s="71">
        <v>26261</v>
      </c>
      <c r="C211" s="71">
        <v>25537</v>
      </c>
      <c r="D211" s="71">
        <v>25731.71484375</v>
      </c>
      <c r="E211" s="71">
        <v>194.71464538574219</v>
      </c>
      <c r="F211" s="71">
        <v>-529.28533935546875</v>
      </c>
      <c r="G211" s="73">
        <v>-2.7569400146603584E-2</v>
      </c>
      <c r="H211" s="4">
        <v>7.6248049736022949E-3</v>
      </c>
      <c r="I211" s="4">
        <v>-2.0154805853962898E-2</v>
      </c>
      <c r="J211" s="4">
        <v>0.97984522581100464</v>
      </c>
      <c r="K211" s="3">
        <v>259</v>
      </c>
      <c r="L211" s="79">
        <v>208</v>
      </c>
      <c r="M211" s="3" t="s">
        <v>433</v>
      </c>
    </row>
    <row r="212" spans="1:13" x14ac:dyDescent="0.3">
      <c r="A212" s="3" t="s">
        <v>158</v>
      </c>
      <c r="B212" s="71">
        <v>13080</v>
      </c>
      <c r="C212" s="71">
        <v>13344</v>
      </c>
      <c r="D212" s="71">
        <v>13445.3828125</v>
      </c>
      <c r="E212" s="71">
        <v>101.38280487060547</v>
      </c>
      <c r="F212" s="71">
        <v>365.3828125</v>
      </c>
      <c r="G212" s="73">
        <v>2.0183486863970757E-2</v>
      </c>
      <c r="H212" s="4">
        <v>7.5976322405040264E-3</v>
      </c>
      <c r="I212" s="4">
        <v>2.7934465557336807E-2</v>
      </c>
      <c r="J212" s="4">
        <v>1.0279344320297241</v>
      </c>
      <c r="K212" s="3">
        <v>9</v>
      </c>
      <c r="L212" s="79">
        <v>209</v>
      </c>
      <c r="M212" s="3" t="s">
        <v>433</v>
      </c>
    </row>
    <row r="213" spans="1:13" x14ac:dyDescent="0.3">
      <c r="A213" s="3" t="s">
        <v>114</v>
      </c>
      <c r="B213" s="71">
        <v>63954</v>
      </c>
      <c r="C213" s="71">
        <v>64090</v>
      </c>
      <c r="D213" s="71">
        <v>64574.85546875</v>
      </c>
      <c r="E213" s="71">
        <v>484.85702514648437</v>
      </c>
      <c r="F213" s="71">
        <v>620.8570556640625</v>
      </c>
      <c r="G213" s="73">
        <v>2.1265284158289433E-3</v>
      </c>
      <c r="H213" s="4">
        <v>7.5652524828910828E-3</v>
      </c>
      <c r="I213" s="4">
        <v>9.7078690305352211E-3</v>
      </c>
      <c r="J213" s="4">
        <v>1.0097078084945679</v>
      </c>
      <c r="K213" s="3">
        <v>43</v>
      </c>
      <c r="L213" s="79">
        <v>210</v>
      </c>
      <c r="M213" s="3" t="s">
        <v>434</v>
      </c>
    </row>
    <row r="214" spans="1:13" x14ac:dyDescent="0.3">
      <c r="A214" s="3" t="s">
        <v>144</v>
      </c>
      <c r="B214" s="71">
        <v>10912</v>
      </c>
      <c r="C214" s="71">
        <v>10683</v>
      </c>
      <c r="D214" s="71">
        <v>10762.87890625</v>
      </c>
      <c r="E214" s="71">
        <v>79.878982543945313</v>
      </c>
      <c r="F214" s="71">
        <v>-149.12101745605469</v>
      </c>
      <c r="G214" s="73">
        <v>-2.0986070856451988E-2</v>
      </c>
      <c r="H214" s="4">
        <v>7.4772052466869354E-3</v>
      </c>
      <c r="I214" s="4">
        <v>-1.3665782287716866E-2</v>
      </c>
      <c r="J214" s="4">
        <v>0.98633420467376709</v>
      </c>
      <c r="K214" s="3">
        <v>222</v>
      </c>
      <c r="L214" s="79">
        <v>211</v>
      </c>
      <c r="M214" s="3" t="s">
        <v>433</v>
      </c>
    </row>
    <row r="215" spans="1:13" x14ac:dyDescent="0.3">
      <c r="A215" s="3" t="s">
        <v>51</v>
      </c>
      <c r="B215" s="71">
        <v>26646</v>
      </c>
      <c r="C215" s="71">
        <v>26228</v>
      </c>
      <c r="D215" s="71">
        <v>26424.02734375</v>
      </c>
      <c r="E215" s="71">
        <v>196.02688598632812</v>
      </c>
      <c r="F215" s="71">
        <v>-221.97311401367187</v>
      </c>
      <c r="G215" s="73">
        <v>-1.5687158331274986E-2</v>
      </c>
      <c r="H215" s="4">
        <v>7.4739549309015274E-3</v>
      </c>
      <c r="I215" s="4">
        <v>-8.3304475992918015E-3</v>
      </c>
      <c r="J215" s="4">
        <v>0.99166959524154663</v>
      </c>
      <c r="K215" s="3">
        <v>186</v>
      </c>
      <c r="L215" s="79">
        <v>212</v>
      </c>
      <c r="M215" s="3" t="s">
        <v>433</v>
      </c>
    </row>
    <row r="216" spans="1:13" x14ac:dyDescent="0.3">
      <c r="A216" s="3" t="s">
        <v>104</v>
      </c>
      <c r="B216" s="71">
        <v>26845</v>
      </c>
      <c r="C216" s="71">
        <v>26737</v>
      </c>
      <c r="D216" s="71">
        <v>26934.021484375</v>
      </c>
      <c r="E216" s="71">
        <v>197.02108764648437</v>
      </c>
      <c r="F216" s="71">
        <v>89.021087646484375</v>
      </c>
      <c r="G216" s="73">
        <v>-4.0230955928564072E-3</v>
      </c>
      <c r="H216" s="4">
        <v>7.368855644017458E-3</v>
      </c>
      <c r="I216" s="4">
        <v>3.3161141909658909E-3</v>
      </c>
      <c r="J216" s="4">
        <v>1.0033161640167236</v>
      </c>
      <c r="K216" s="3">
        <v>80</v>
      </c>
      <c r="L216" s="79">
        <v>213</v>
      </c>
      <c r="M216" s="3" t="s">
        <v>434</v>
      </c>
    </row>
    <row r="217" spans="1:13" x14ac:dyDescent="0.3">
      <c r="A217" s="3" t="s">
        <v>224</v>
      </c>
      <c r="B217" s="71">
        <v>27484</v>
      </c>
      <c r="C217" s="71">
        <v>27357</v>
      </c>
      <c r="D217" s="71">
        <v>27558.212890625</v>
      </c>
      <c r="E217" s="71">
        <v>201.21267700195312</v>
      </c>
      <c r="F217" s="71">
        <v>74.212677001953125</v>
      </c>
      <c r="G217" s="73">
        <v>-4.6208701096475124E-3</v>
      </c>
      <c r="H217" s="4">
        <v>7.3550711385905743E-3</v>
      </c>
      <c r="I217" s="4">
        <v>2.7002138085663319E-3</v>
      </c>
      <c r="J217" s="4">
        <v>1.0027002096176147</v>
      </c>
      <c r="K217" s="3">
        <v>86</v>
      </c>
      <c r="L217" s="79">
        <v>214</v>
      </c>
      <c r="M217" s="3" t="s">
        <v>433</v>
      </c>
    </row>
    <row r="218" spans="1:13" x14ac:dyDescent="0.3">
      <c r="A218" s="3" t="s">
        <v>324</v>
      </c>
      <c r="B218" s="71">
        <v>1663</v>
      </c>
      <c r="C218" s="71">
        <v>1610</v>
      </c>
      <c r="D218" s="71">
        <v>1621.7523193359375</v>
      </c>
      <c r="E218" s="71">
        <v>11.752336502075195</v>
      </c>
      <c r="F218" s="71">
        <v>-41.247661590576172</v>
      </c>
      <c r="G218" s="73">
        <v>-3.1870115548372269E-2</v>
      </c>
      <c r="H218" s="4">
        <v>7.2995880618691444E-3</v>
      </c>
      <c r="I218" s="4">
        <v>-2.4803163483738899E-2</v>
      </c>
      <c r="J218" s="4">
        <v>0.97519683837890625</v>
      </c>
      <c r="K218" s="3">
        <v>274</v>
      </c>
      <c r="L218" s="79">
        <v>215</v>
      </c>
      <c r="M218" s="3" t="s">
        <v>433</v>
      </c>
    </row>
    <row r="219" spans="1:13" x14ac:dyDescent="0.3">
      <c r="A219" s="3" t="s">
        <v>253</v>
      </c>
      <c r="B219" s="71">
        <v>26121</v>
      </c>
      <c r="C219" s="71">
        <v>25635</v>
      </c>
      <c r="D219" s="71">
        <v>25822.025390625</v>
      </c>
      <c r="E219" s="71">
        <v>187.02500915527344</v>
      </c>
      <c r="F219" s="71">
        <v>-298.9749755859375</v>
      </c>
      <c r="G219" s="73">
        <v>-1.860572025179863E-2</v>
      </c>
      <c r="H219" s="4">
        <v>7.2956900112330914E-3</v>
      </c>
      <c r="I219" s="4">
        <v>-1.1445770971477032E-2</v>
      </c>
      <c r="J219" s="4">
        <v>0.98855423927307129</v>
      </c>
      <c r="K219" s="3">
        <v>204</v>
      </c>
      <c r="L219" s="79">
        <v>216</v>
      </c>
      <c r="M219" s="3" t="s">
        <v>434</v>
      </c>
    </row>
    <row r="220" spans="1:13" x14ac:dyDescent="0.3">
      <c r="A220" s="3" t="s">
        <v>113</v>
      </c>
      <c r="B220" s="71">
        <v>12896</v>
      </c>
      <c r="C220" s="71">
        <v>12790</v>
      </c>
      <c r="D220" s="71">
        <v>12883.1982421875</v>
      </c>
      <c r="E220" s="71">
        <v>93.197799682617188</v>
      </c>
      <c r="F220" s="71">
        <v>-12.802204132080078</v>
      </c>
      <c r="G220" s="73">
        <v>-8.2196025177836418E-3</v>
      </c>
      <c r="H220" s="4">
        <v>7.2867707349359989E-3</v>
      </c>
      <c r="I220" s="4">
        <v>-9.927267674356699E-4</v>
      </c>
      <c r="J220" s="4">
        <v>0.99900728464126587</v>
      </c>
      <c r="K220" s="3">
        <v>118</v>
      </c>
      <c r="L220" s="79">
        <v>217</v>
      </c>
      <c r="M220" s="3" t="s">
        <v>433</v>
      </c>
    </row>
    <row r="221" spans="1:13" x14ac:dyDescent="0.3">
      <c r="A221" s="3" t="s">
        <v>323</v>
      </c>
      <c r="B221" s="71">
        <v>51747</v>
      </c>
      <c r="C221" s="71">
        <v>49111</v>
      </c>
      <c r="D221" s="71">
        <v>49468.4921875</v>
      </c>
      <c r="E221" s="71">
        <v>357.492919921875</v>
      </c>
      <c r="F221" s="71">
        <v>-2278.507080078125</v>
      </c>
      <c r="G221" s="73">
        <v>-5.0940152257680893E-2</v>
      </c>
      <c r="H221" s="4">
        <v>7.2792842984199524E-3</v>
      </c>
      <c r="I221" s="4">
        <v>-4.4031675904989243E-2</v>
      </c>
      <c r="J221" s="4">
        <v>0.95596832036972046</v>
      </c>
      <c r="K221" s="3">
        <v>293</v>
      </c>
      <c r="L221" s="79">
        <v>218</v>
      </c>
      <c r="M221" s="3" t="s">
        <v>433</v>
      </c>
    </row>
    <row r="222" spans="1:13" x14ac:dyDescent="0.3">
      <c r="A222" s="3" t="s">
        <v>125</v>
      </c>
      <c r="B222" s="71">
        <v>11984</v>
      </c>
      <c r="C222" s="71">
        <v>12164</v>
      </c>
      <c r="D222" s="71">
        <v>12252.22265625</v>
      </c>
      <c r="E222" s="71">
        <v>88.222434997558594</v>
      </c>
      <c r="F222" s="71">
        <v>268.22244262695312</v>
      </c>
      <c r="G222" s="73">
        <v>1.5020026825368404E-2</v>
      </c>
      <c r="H222" s="4">
        <v>7.2527485899627209E-3</v>
      </c>
      <c r="I222" s="4">
        <v>2.238171175122261E-2</v>
      </c>
      <c r="J222" s="4">
        <v>1.0223817825317383</v>
      </c>
      <c r="K222" s="3">
        <v>14</v>
      </c>
      <c r="L222" s="79">
        <v>219</v>
      </c>
      <c r="M222" s="3" t="s">
        <v>433</v>
      </c>
    </row>
    <row r="223" spans="1:13" x14ac:dyDescent="0.3">
      <c r="A223" s="3" t="s">
        <v>248</v>
      </c>
      <c r="B223" s="71">
        <v>14879</v>
      </c>
      <c r="C223" s="71">
        <v>14733</v>
      </c>
      <c r="D223" s="71">
        <v>14839.6376953125</v>
      </c>
      <c r="E223" s="71">
        <v>106.63790893554687</v>
      </c>
      <c r="F223" s="71">
        <v>-39.362091064453125</v>
      </c>
      <c r="G223" s="73">
        <v>-9.8124872893095016E-3</v>
      </c>
      <c r="H223" s="4">
        <v>7.2380308993160725E-3</v>
      </c>
      <c r="I223" s="4">
        <v>-2.6454795151948929E-3</v>
      </c>
      <c r="J223" s="4">
        <v>0.99735450744628906</v>
      </c>
      <c r="K223" s="3">
        <v>132</v>
      </c>
      <c r="L223" s="79">
        <v>220</v>
      </c>
      <c r="M223" s="3" t="s">
        <v>434</v>
      </c>
    </row>
    <row r="224" spans="1:13" x14ac:dyDescent="0.3">
      <c r="A224" s="3" t="s">
        <v>183</v>
      </c>
      <c r="B224" s="71">
        <v>27114</v>
      </c>
      <c r="C224" s="71">
        <v>26897</v>
      </c>
      <c r="D224" s="71">
        <v>27091.318359375</v>
      </c>
      <c r="E224" s="71">
        <v>194.31895446777344</v>
      </c>
      <c r="F224" s="71">
        <v>-22.681045532226563</v>
      </c>
      <c r="G224" s="73">
        <v>-8.0032451078295708E-3</v>
      </c>
      <c r="H224" s="4">
        <v>7.2245588526129723E-3</v>
      </c>
      <c r="I224" s="4">
        <v>-8.3650677697733045E-4</v>
      </c>
      <c r="J224" s="4">
        <v>0.99916344881057739</v>
      </c>
      <c r="K224" s="3">
        <v>115</v>
      </c>
      <c r="L224" s="79">
        <v>221</v>
      </c>
      <c r="M224" s="3" t="s">
        <v>433</v>
      </c>
    </row>
    <row r="225" spans="1:13" x14ac:dyDescent="0.3">
      <c r="A225" s="3" t="s">
        <v>159</v>
      </c>
      <c r="B225" s="71">
        <v>126313</v>
      </c>
      <c r="C225" s="71">
        <v>125770</v>
      </c>
      <c r="D225" s="71">
        <v>126676.9140625</v>
      </c>
      <c r="E225" s="71">
        <v>906.9166259765625</v>
      </c>
      <c r="F225" s="71">
        <v>363.9166259765625</v>
      </c>
      <c r="G225" s="73">
        <v>-4.2988448403775692E-3</v>
      </c>
      <c r="H225" s="4">
        <v>7.2109135799109936E-3</v>
      </c>
      <c r="I225" s="4">
        <v>2.8810701332986355E-3</v>
      </c>
      <c r="J225" s="4">
        <v>1.0028810501098633</v>
      </c>
      <c r="K225" s="3">
        <v>83</v>
      </c>
      <c r="L225" s="79">
        <v>222</v>
      </c>
      <c r="M225" s="3" t="s">
        <v>433</v>
      </c>
    </row>
    <row r="226" spans="1:13" x14ac:dyDescent="0.3">
      <c r="A226" s="3" t="s">
        <v>184</v>
      </c>
      <c r="B226" s="71">
        <v>12426</v>
      </c>
      <c r="C226" s="71">
        <v>12320</v>
      </c>
      <c r="D226" s="71">
        <v>12408.5546875</v>
      </c>
      <c r="E226" s="71">
        <v>88.555099487304688</v>
      </c>
      <c r="F226" s="71">
        <v>-17.444904327392578</v>
      </c>
      <c r="G226" s="73">
        <v>-8.5305003449320793E-3</v>
      </c>
      <c r="H226" s="4">
        <v>7.187914103269577E-3</v>
      </c>
      <c r="I226" s="4">
        <v>-1.403903472237289E-3</v>
      </c>
      <c r="J226" s="4">
        <v>0.99859607219696045</v>
      </c>
      <c r="K226" s="3">
        <v>121</v>
      </c>
      <c r="L226" s="79">
        <v>223</v>
      </c>
      <c r="M226" s="3" t="s">
        <v>433</v>
      </c>
    </row>
    <row r="227" spans="1:13" x14ac:dyDescent="0.3">
      <c r="A227" s="3" t="s">
        <v>131</v>
      </c>
      <c r="B227" s="71">
        <v>70279</v>
      </c>
      <c r="C227" s="71">
        <v>70037</v>
      </c>
      <c r="D227" s="71">
        <v>70533.3671875</v>
      </c>
      <c r="E227" s="71">
        <v>496.36553955078125</v>
      </c>
      <c r="F227" s="71">
        <v>254.36553955078125</v>
      </c>
      <c r="G227" s="73">
        <v>-3.4434183035045862E-3</v>
      </c>
      <c r="H227" s="4">
        <v>7.0871901698410511E-3</v>
      </c>
      <c r="I227" s="4">
        <v>3.6193677224218845E-3</v>
      </c>
      <c r="J227" s="4">
        <v>1.0036194324493408</v>
      </c>
      <c r="K227" s="3">
        <v>79</v>
      </c>
      <c r="L227" s="79">
        <v>224</v>
      </c>
      <c r="M227" s="3" t="s">
        <v>433</v>
      </c>
    </row>
    <row r="228" spans="1:13" x14ac:dyDescent="0.3">
      <c r="A228" s="3" t="s">
        <v>245</v>
      </c>
      <c r="B228" s="71">
        <v>27369</v>
      </c>
      <c r="C228" s="71">
        <v>26664</v>
      </c>
      <c r="D228" s="71">
        <v>26851.958984375</v>
      </c>
      <c r="E228" s="71">
        <v>187.95811462402344</v>
      </c>
      <c r="F228" s="71">
        <v>-517.0418701171875</v>
      </c>
      <c r="G228" s="73">
        <v>-2.5759071111679077E-2</v>
      </c>
      <c r="H228" s="4">
        <v>7.0491340011358261E-3</v>
      </c>
      <c r="I228" s="4">
        <v>-1.8891515210270882E-2</v>
      </c>
      <c r="J228" s="4">
        <v>0.98110848665237427</v>
      </c>
      <c r="K228" s="3">
        <v>254</v>
      </c>
      <c r="L228" s="79">
        <v>225</v>
      </c>
      <c r="M228" s="3" t="s">
        <v>433</v>
      </c>
    </row>
    <row r="229" spans="1:13" x14ac:dyDescent="0.3">
      <c r="A229" s="3" t="s">
        <v>70</v>
      </c>
      <c r="B229" s="71">
        <v>15802</v>
      </c>
      <c r="C229" s="71">
        <v>15835</v>
      </c>
      <c r="D229" s="71">
        <v>15946.3349609375</v>
      </c>
      <c r="E229" s="71">
        <v>111.33493041992187</v>
      </c>
      <c r="F229" s="71">
        <v>144.33493041992187</v>
      </c>
      <c r="G229" s="73">
        <v>2.088343258947134E-3</v>
      </c>
      <c r="H229" s="4">
        <v>7.0309396833181381E-3</v>
      </c>
      <c r="I229" s="4">
        <v>9.1339657083153725E-3</v>
      </c>
      <c r="J229" s="4">
        <v>1.0091339349746704</v>
      </c>
      <c r="K229" s="3">
        <v>44</v>
      </c>
      <c r="L229" s="79">
        <v>226</v>
      </c>
      <c r="M229" s="3" t="s">
        <v>433</v>
      </c>
    </row>
    <row r="230" spans="1:13" x14ac:dyDescent="0.3">
      <c r="A230" s="3" t="s">
        <v>179</v>
      </c>
      <c r="B230" s="71">
        <v>8739</v>
      </c>
      <c r="C230" s="71">
        <v>8686</v>
      </c>
      <c r="D230" s="71">
        <v>8746.443359375</v>
      </c>
      <c r="E230" s="71">
        <v>60.443534851074219</v>
      </c>
      <c r="F230" s="71">
        <v>7.4435343742370605</v>
      </c>
      <c r="G230" s="73">
        <v>-6.0647670179605484E-3</v>
      </c>
      <c r="H230" s="4">
        <v>6.9587305188179016E-3</v>
      </c>
      <c r="I230" s="4">
        <v>8.5176044376567006E-4</v>
      </c>
      <c r="J230" s="4">
        <v>1.0008517503738403</v>
      </c>
      <c r="K230" s="3">
        <v>96</v>
      </c>
      <c r="L230" s="79">
        <v>227</v>
      </c>
      <c r="M230" s="3" t="s">
        <v>433</v>
      </c>
    </row>
    <row r="231" spans="1:13" x14ac:dyDescent="0.3">
      <c r="A231" s="3" t="s">
        <v>231</v>
      </c>
      <c r="B231" s="71">
        <v>6256</v>
      </c>
      <c r="C231" s="71">
        <v>6207</v>
      </c>
      <c r="D231" s="71">
        <v>6250.06591796875</v>
      </c>
      <c r="E231" s="71">
        <v>43.065849304199219</v>
      </c>
      <c r="F231" s="71">
        <v>-5.9341487884521484</v>
      </c>
      <c r="G231" s="73">
        <v>-7.8324805945158005E-3</v>
      </c>
      <c r="H231" s="4">
        <v>6.9382712244987488E-3</v>
      </c>
      <c r="I231" s="4">
        <v>-9.4855320639908314E-4</v>
      </c>
      <c r="J231" s="4">
        <v>0.99905145168304443</v>
      </c>
      <c r="K231" s="3">
        <v>113</v>
      </c>
      <c r="L231" s="79">
        <v>228</v>
      </c>
      <c r="M231" s="3" t="s">
        <v>433</v>
      </c>
    </row>
    <row r="232" spans="1:13" x14ac:dyDescent="0.3">
      <c r="A232" s="3" t="s">
        <v>33</v>
      </c>
      <c r="B232" s="71">
        <v>46137</v>
      </c>
      <c r="C232" s="71">
        <v>47170</v>
      </c>
      <c r="D232" s="71">
        <v>47494.55859375</v>
      </c>
      <c r="E232" s="71">
        <v>324.5601806640625</v>
      </c>
      <c r="F232" s="71">
        <v>1357.5601806640625</v>
      </c>
      <c r="G232" s="73">
        <v>2.2389838472008705E-2</v>
      </c>
      <c r="H232" s="4">
        <v>6.8806484341621399E-3</v>
      </c>
      <c r="I232" s="4">
        <v>2.9424544423818588E-2</v>
      </c>
      <c r="J232" s="4">
        <v>1.0294245481491089</v>
      </c>
      <c r="K232" s="3">
        <v>7</v>
      </c>
      <c r="L232" s="79">
        <v>229</v>
      </c>
      <c r="M232" s="3" t="s">
        <v>433</v>
      </c>
    </row>
    <row r="233" spans="1:13" x14ac:dyDescent="0.3">
      <c r="A233" s="3" t="s">
        <v>273</v>
      </c>
      <c r="B233" s="71">
        <v>462041</v>
      </c>
      <c r="C233" s="71">
        <v>449053</v>
      </c>
      <c r="D233" s="71">
        <v>452138.59375</v>
      </c>
      <c r="E233" s="71">
        <v>3085.59521484375</v>
      </c>
      <c r="F233" s="71">
        <v>-9902.404296875</v>
      </c>
      <c r="G233" s="73">
        <v>-2.8110058978199959E-2</v>
      </c>
      <c r="H233" s="4">
        <v>6.8713384680449963E-3</v>
      </c>
      <c r="I233" s="4">
        <v>-2.1431874483823776E-2</v>
      </c>
      <c r="J233" s="4">
        <v>0.97856813669204712</v>
      </c>
      <c r="K233" s="3">
        <v>261</v>
      </c>
      <c r="L233" s="79">
        <v>230</v>
      </c>
      <c r="M233" s="3" t="s">
        <v>433</v>
      </c>
    </row>
    <row r="234" spans="1:13" x14ac:dyDescent="0.3">
      <c r="A234" s="3" t="s">
        <v>219</v>
      </c>
      <c r="B234" s="71">
        <v>28863</v>
      </c>
      <c r="C234" s="71">
        <v>28821</v>
      </c>
      <c r="D234" s="71">
        <v>29018.818359375</v>
      </c>
      <c r="E234" s="71">
        <v>197.81768798828125</v>
      </c>
      <c r="F234" s="71">
        <v>155.81768798828125</v>
      </c>
      <c r="G234" s="73">
        <v>-1.4551501953974366E-3</v>
      </c>
      <c r="H234" s="4">
        <v>6.863664835691452E-3</v>
      </c>
      <c r="I234" s="4">
        <v>5.3985272534191608E-3</v>
      </c>
      <c r="J234" s="4">
        <v>1.0053985118865967</v>
      </c>
      <c r="K234" s="3">
        <v>64</v>
      </c>
      <c r="L234" s="79">
        <v>231</v>
      </c>
      <c r="M234" s="3" t="s">
        <v>433</v>
      </c>
    </row>
    <row r="235" spans="1:13" x14ac:dyDescent="0.3">
      <c r="A235" s="3" t="s">
        <v>201</v>
      </c>
      <c r="B235" s="71">
        <v>18360</v>
      </c>
      <c r="C235" s="71">
        <v>17875</v>
      </c>
      <c r="D235" s="71">
        <v>17997.1328125</v>
      </c>
      <c r="E235" s="71">
        <v>122.13358306884766</v>
      </c>
      <c r="F235" s="71">
        <v>-362.86642456054687</v>
      </c>
      <c r="G235" s="73">
        <v>-2.6416122913360596E-2</v>
      </c>
      <c r="H235" s="4">
        <v>6.8326480686664581E-3</v>
      </c>
      <c r="I235" s="4">
        <v>-1.9763967022299767E-2</v>
      </c>
      <c r="J235" s="4">
        <v>0.9802359938621521</v>
      </c>
      <c r="K235" s="3">
        <v>257</v>
      </c>
      <c r="L235" s="79">
        <v>232</v>
      </c>
      <c r="M235" s="3" t="s">
        <v>433</v>
      </c>
    </row>
    <row r="236" spans="1:13" x14ac:dyDescent="0.3">
      <c r="A236" s="3" t="s">
        <v>49</v>
      </c>
      <c r="B236" s="71">
        <v>31621</v>
      </c>
      <c r="C236" s="71">
        <v>31522</v>
      </c>
      <c r="D236" s="71">
        <v>31736.8125</v>
      </c>
      <c r="E236" s="71">
        <v>214.81234741210937</v>
      </c>
      <c r="F236" s="71">
        <v>115.81233978271484</v>
      </c>
      <c r="G236" s="73">
        <v>-3.1308308243751526E-3</v>
      </c>
      <c r="H236" s="4">
        <v>6.8146800622344017E-3</v>
      </c>
      <c r="I236" s="4">
        <v>3.6625135689973831E-3</v>
      </c>
      <c r="J236" s="4">
        <v>1.0036624670028687</v>
      </c>
      <c r="K236" s="3">
        <v>77</v>
      </c>
      <c r="L236" s="79">
        <v>233</v>
      </c>
      <c r="M236" s="3" t="s">
        <v>433</v>
      </c>
    </row>
    <row r="237" spans="1:13" x14ac:dyDescent="0.3">
      <c r="A237" s="3" t="s">
        <v>316</v>
      </c>
      <c r="B237" s="71">
        <v>45460</v>
      </c>
      <c r="C237" s="71">
        <v>43001</v>
      </c>
      <c r="D237" s="71">
        <v>43287.05078125</v>
      </c>
      <c r="E237" s="71">
        <v>286.05239868164062</v>
      </c>
      <c r="F237" s="71">
        <v>-2172.947509765625</v>
      </c>
      <c r="G237" s="73">
        <v>-5.4091509431600571E-2</v>
      </c>
      <c r="H237" s="4">
        <v>6.6522266715764999E-3</v>
      </c>
      <c r="I237" s="4">
        <v>-4.7799110412597656E-2</v>
      </c>
      <c r="J237" s="4">
        <v>0.95220082998275757</v>
      </c>
      <c r="K237" s="3">
        <v>294</v>
      </c>
      <c r="L237" s="79">
        <v>234</v>
      </c>
      <c r="M237" s="3" t="s">
        <v>433</v>
      </c>
    </row>
    <row r="238" spans="1:13" x14ac:dyDescent="0.3">
      <c r="A238" s="3" t="s">
        <v>266</v>
      </c>
      <c r="B238" s="71">
        <v>8983</v>
      </c>
      <c r="C238" s="71">
        <v>8898</v>
      </c>
      <c r="D238" s="71">
        <v>8956.869140625</v>
      </c>
      <c r="E238" s="71">
        <v>58.868873596191406</v>
      </c>
      <c r="F238" s="71">
        <v>-26.131128311157227</v>
      </c>
      <c r="G238" s="73">
        <v>-9.4623174518346786E-3</v>
      </c>
      <c r="H238" s="4">
        <v>6.6159670241177082E-3</v>
      </c>
      <c r="I238" s="4">
        <v>-2.9089534655213356E-3</v>
      </c>
      <c r="J238" s="4">
        <v>0.99709105491638184</v>
      </c>
      <c r="K238" s="3">
        <v>128</v>
      </c>
      <c r="L238" s="79">
        <v>235</v>
      </c>
      <c r="M238" s="3" t="s">
        <v>433</v>
      </c>
    </row>
    <row r="239" spans="1:13" x14ac:dyDescent="0.3">
      <c r="A239" s="3" t="s">
        <v>41</v>
      </c>
      <c r="B239" s="71">
        <v>16951</v>
      </c>
      <c r="C239" s="71">
        <v>16840</v>
      </c>
      <c r="D239" s="71">
        <v>16950.65625</v>
      </c>
      <c r="E239" s="71">
        <v>110.65678405761719</v>
      </c>
      <c r="F239" s="71">
        <v>-0.3432159423828125</v>
      </c>
      <c r="G239" s="73">
        <v>-6.5482864156365395E-3</v>
      </c>
      <c r="H239" s="4">
        <v>6.571067962795496E-3</v>
      </c>
      <c r="I239" s="4">
        <v>-2.0247533029760234E-5</v>
      </c>
      <c r="J239" s="4">
        <v>0.99997973442077637</v>
      </c>
      <c r="K239" s="3">
        <v>102</v>
      </c>
      <c r="L239" s="79">
        <v>236</v>
      </c>
      <c r="M239" s="3" t="s">
        <v>433</v>
      </c>
    </row>
    <row r="240" spans="1:13" x14ac:dyDescent="0.3">
      <c r="A240" s="3" t="s">
        <v>35</v>
      </c>
      <c r="B240" s="71">
        <v>18440</v>
      </c>
      <c r="C240" s="71">
        <v>18740</v>
      </c>
      <c r="D240" s="71">
        <v>18862.0390625</v>
      </c>
      <c r="E240" s="71">
        <v>122.03922271728516</v>
      </c>
      <c r="F240" s="71">
        <v>422.03921508789063</v>
      </c>
      <c r="G240" s="73">
        <v>1.6268979758024216E-2</v>
      </c>
      <c r="H240" s="4">
        <v>6.5122316591441631E-3</v>
      </c>
      <c r="I240" s="4">
        <v>2.2887159138917923E-2</v>
      </c>
      <c r="J240" s="4">
        <v>1.022887110710144</v>
      </c>
      <c r="K240" s="3">
        <v>13</v>
      </c>
      <c r="L240" s="79">
        <v>237</v>
      </c>
      <c r="M240" s="3" t="s">
        <v>433</v>
      </c>
    </row>
    <row r="241" spans="1:13" x14ac:dyDescent="0.3">
      <c r="A241" s="3" t="s">
        <v>303</v>
      </c>
      <c r="B241" s="71">
        <v>9684</v>
      </c>
      <c r="C241" s="71">
        <v>9340</v>
      </c>
      <c r="D241" s="71">
        <v>9399.654296875</v>
      </c>
      <c r="E241" s="71">
        <v>59.654670715332031</v>
      </c>
      <c r="F241" s="71">
        <v>-284.3453369140625</v>
      </c>
      <c r="G241" s="73">
        <v>-3.5522513091564178E-2</v>
      </c>
      <c r="H241" s="4">
        <v>6.3870097510516644E-3</v>
      </c>
      <c r="I241" s="4">
        <v>-2.9362384229898453E-2</v>
      </c>
      <c r="J241" s="4">
        <v>0.97063755989074707</v>
      </c>
      <c r="K241" s="3">
        <v>283</v>
      </c>
      <c r="L241" s="79">
        <v>238</v>
      </c>
      <c r="M241" s="3" t="s">
        <v>433</v>
      </c>
    </row>
    <row r="242" spans="1:13" x14ac:dyDescent="0.3">
      <c r="A242" s="3" t="s">
        <v>172</v>
      </c>
      <c r="B242" s="71">
        <v>20161</v>
      </c>
      <c r="C242" s="71">
        <v>19700</v>
      </c>
      <c r="D242" s="71">
        <v>19824.63671875</v>
      </c>
      <c r="E242" s="71">
        <v>124.63743591308594</v>
      </c>
      <c r="F242" s="71">
        <v>-336.36257934570312</v>
      </c>
      <c r="G242" s="73">
        <v>-2.2865928709506989E-2</v>
      </c>
      <c r="H242" s="4">
        <v>6.3267732039093971E-3</v>
      </c>
      <c r="I242" s="4">
        <v>-1.6683824360370636E-2</v>
      </c>
      <c r="J242" s="4">
        <v>0.98331612348556519</v>
      </c>
      <c r="K242" s="3">
        <v>241</v>
      </c>
      <c r="L242" s="79">
        <v>239</v>
      </c>
      <c r="M242" s="3" t="s">
        <v>433</v>
      </c>
    </row>
    <row r="243" spans="1:13" x14ac:dyDescent="0.3">
      <c r="A243" s="3" t="s">
        <v>187</v>
      </c>
      <c r="B243" s="71">
        <v>12838</v>
      </c>
      <c r="C243" s="71">
        <v>12703</v>
      </c>
      <c r="D243" s="71">
        <v>12781.4677734375</v>
      </c>
      <c r="E243" s="71">
        <v>78.468215942382813</v>
      </c>
      <c r="F243" s="71">
        <v>-56.531780242919922</v>
      </c>
      <c r="G243" s="73">
        <v>-1.0515656322240829E-2</v>
      </c>
      <c r="H243" s="4">
        <v>6.177140399813652E-3</v>
      </c>
      <c r="I243" s="4">
        <v>-4.4034724123775959E-3</v>
      </c>
      <c r="J243" s="4">
        <v>0.99559646844863892</v>
      </c>
      <c r="K243" s="3">
        <v>139</v>
      </c>
      <c r="L243" s="79">
        <v>240</v>
      </c>
      <c r="M243" s="3" t="s">
        <v>433</v>
      </c>
    </row>
    <row r="244" spans="1:13" x14ac:dyDescent="0.3">
      <c r="A244" s="3" t="s">
        <v>90</v>
      </c>
      <c r="B244" s="71">
        <v>46246</v>
      </c>
      <c r="C244" s="71">
        <v>46555</v>
      </c>
      <c r="D244" s="71">
        <v>46841.1015625</v>
      </c>
      <c r="E244" s="71">
        <v>286.09991455078125</v>
      </c>
      <c r="F244" s="71">
        <v>595.09991455078125</v>
      </c>
      <c r="G244" s="73">
        <v>6.6816587932407856E-3</v>
      </c>
      <c r="H244" s="4">
        <v>6.1454176902770996E-3</v>
      </c>
      <c r="I244" s="4">
        <v>1.2868138030171394E-2</v>
      </c>
      <c r="J244" s="4">
        <v>1.0128681659698486</v>
      </c>
      <c r="K244" s="3">
        <v>24</v>
      </c>
      <c r="L244" s="79">
        <v>241</v>
      </c>
      <c r="M244" s="3" t="s">
        <v>433</v>
      </c>
    </row>
    <row r="245" spans="1:13" x14ac:dyDescent="0.3">
      <c r="A245" s="3" t="s">
        <v>226</v>
      </c>
      <c r="B245" s="71">
        <v>54459</v>
      </c>
      <c r="C245" s="71">
        <v>53707</v>
      </c>
      <c r="D245" s="71">
        <v>54033.21484375</v>
      </c>
      <c r="E245" s="71">
        <v>326.21405029296875</v>
      </c>
      <c r="F245" s="71">
        <v>-425.78594970703125</v>
      </c>
      <c r="G245" s="73">
        <v>-1.3808553107082844E-2</v>
      </c>
      <c r="H245" s="4">
        <v>6.0739577747881413E-3</v>
      </c>
      <c r="I245" s="4">
        <v>-7.818467915058136E-3</v>
      </c>
      <c r="J245" s="4">
        <v>0.99218153953552246</v>
      </c>
      <c r="K245" s="3">
        <v>167</v>
      </c>
      <c r="L245" s="79">
        <v>242</v>
      </c>
      <c r="M245" s="3" t="s">
        <v>433</v>
      </c>
    </row>
    <row r="246" spans="1:13" x14ac:dyDescent="0.3">
      <c r="A246" s="3" t="s">
        <v>146</v>
      </c>
      <c r="B246" s="71">
        <v>48395</v>
      </c>
      <c r="C246" s="71">
        <v>48345</v>
      </c>
      <c r="D246" s="71">
        <v>48633.5703125</v>
      </c>
      <c r="E246" s="71">
        <v>288.56964111328125</v>
      </c>
      <c r="F246" s="71">
        <v>238.56964111328125</v>
      </c>
      <c r="G246" s="73">
        <v>-1.0331645607948303E-3</v>
      </c>
      <c r="H246" s="4">
        <v>5.9689655900001526E-3</v>
      </c>
      <c r="I246" s="4">
        <v>4.9296342767775059E-3</v>
      </c>
      <c r="J246" s="4">
        <v>1.0049296617507935</v>
      </c>
      <c r="K246" s="3">
        <v>62</v>
      </c>
      <c r="L246" s="79">
        <v>243</v>
      </c>
      <c r="M246" s="3" t="s">
        <v>433</v>
      </c>
    </row>
    <row r="247" spans="1:13" x14ac:dyDescent="0.3">
      <c r="A247" s="3" t="s">
        <v>121</v>
      </c>
      <c r="B247" s="71">
        <v>44555</v>
      </c>
      <c r="C247" s="71">
        <v>44338</v>
      </c>
      <c r="D247" s="71">
        <v>44595.73828125</v>
      </c>
      <c r="E247" s="71">
        <v>257.73666381835938</v>
      </c>
      <c r="F247" s="71">
        <v>40.736663818359375</v>
      </c>
      <c r="G247" s="73">
        <v>-4.8703849315643311E-3</v>
      </c>
      <c r="H247" s="4">
        <v>5.8129969984292984E-3</v>
      </c>
      <c r="I247" s="4">
        <v>9.1430061729624867E-4</v>
      </c>
      <c r="J247" s="4">
        <v>1.0009143352508545</v>
      </c>
      <c r="K247" s="3">
        <v>88</v>
      </c>
      <c r="L247" s="79">
        <v>244</v>
      </c>
      <c r="M247" s="3" t="s">
        <v>434</v>
      </c>
    </row>
    <row r="248" spans="1:13" x14ac:dyDescent="0.3">
      <c r="A248" s="3" t="s">
        <v>87</v>
      </c>
      <c r="B248" s="71">
        <v>23047</v>
      </c>
      <c r="C248" s="71">
        <v>22830</v>
      </c>
      <c r="D248" s="71">
        <v>22960.1015625</v>
      </c>
      <c r="E248" s="71">
        <v>130.102294921875</v>
      </c>
      <c r="F248" s="71">
        <v>-86.897712707519531</v>
      </c>
      <c r="G248" s="73">
        <v>-9.4155417755246162E-3</v>
      </c>
      <c r="H248" s="4">
        <v>5.6987428106367588E-3</v>
      </c>
      <c r="I248" s="4">
        <v>-3.7704566493630409E-3</v>
      </c>
      <c r="J248" s="4">
        <v>0.99622952938079834</v>
      </c>
      <c r="K248" s="3">
        <v>127</v>
      </c>
      <c r="L248" s="79">
        <v>245</v>
      </c>
      <c r="M248" s="3" t="s">
        <v>433</v>
      </c>
    </row>
    <row r="249" spans="1:13" x14ac:dyDescent="0.3">
      <c r="A249" s="3" t="s">
        <v>101</v>
      </c>
      <c r="B249" s="71">
        <v>27130</v>
      </c>
      <c r="C249" s="71">
        <v>27089</v>
      </c>
      <c r="D249" s="71">
        <v>27242.64453125</v>
      </c>
      <c r="E249" s="71">
        <v>153.64471435546875</v>
      </c>
      <c r="F249" s="71">
        <v>112.64471435546875</v>
      </c>
      <c r="G249" s="73">
        <v>-1.5112421242520213E-3</v>
      </c>
      <c r="H249" s="4">
        <v>5.6718490086495876E-3</v>
      </c>
      <c r="I249" s="4">
        <v>4.1520353406667709E-3</v>
      </c>
      <c r="J249" s="4">
        <v>1.0041520595550537</v>
      </c>
      <c r="K249" s="3">
        <v>66</v>
      </c>
      <c r="L249" s="79">
        <v>246</v>
      </c>
      <c r="M249" s="3" t="s">
        <v>433</v>
      </c>
    </row>
    <row r="250" spans="1:13" x14ac:dyDescent="0.3">
      <c r="A250" s="3" t="s">
        <v>40</v>
      </c>
      <c r="B250" s="71">
        <v>47777</v>
      </c>
      <c r="C250" s="71">
        <v>47394</v>
      </c>
      <c r="D250" s="71">
        <v>47660.2734375</v>
      </c>
      <c r="E250" s="71">
        <v>266.2718505859375</v>
      </c>
      <c r="F250" s="71">
        <v>-116.7281494140625</v>
      </c>
      <c r="G250" s="73">
        <v>-8.0164093524217606E-3</v>
      </c>
      <c r="H250" s="4">
        <v>5.618260707706213E-3</v>
      </c>
      <c r="I250" s="4">
        <v>-2.4431871715933084E-3</v>
      </c>
      <c r="J250" s="4">
        <v>0.99755686521530151</v>
      </c>
      <c r="K250" s="3">
        <v>116</v>
      </c>
      <c r="L250" s="79">
        <v>247</v>
      </c>
      <c r="M250" s="3" t="s">
        <v>433</v>
      </c>
    </row>
    <row r="251" spans="1:13" x14ac:dyDescent="0.3">
      <c r="A251" s="3" t="s">
        <v>60</v>
      </c>
      <c r="B251" s="71">
        <v>92222</v>
      </c>
      <c r="C251" s="71">
        <v>92825</v>
      </c>
      <c r="D251" s="71">
        <v>93341.4375</v>
      </c>
      <c r="E251" s="71">
        <v>516.441162109375</v>
      </c>
      <c r="F251" s="71">
        <v>1119.441162109375</v>
      </c>
      <c r="G251" s="73">
        <v>6.5385699272155762E-3</v>
      </c>
      <c r="H251" s="4">
        <v>5.5635999888181686E-3</v>
      </c>
      <c r="I251" s="4">
        <v>1.21385483071208E-2</v>
      </c>
      <c r="J251" s="4">
        <v>1.0121384859085083</v>
      </c>
      <c r="K251" s="3">
        <v>25</v>
      </c>
      <c r="L251" s="79">
        <v>248</v>
      </c>
      <c r="M251" s="3" t="s">
        <v>433</v>
      </c>
    </row>
    <row r="252" spans="1:13" x14ac:dyDescent="0.3">
      <c r="A252" s="3" t="s">
        <v>164</v>
      </c>
      <c r="B252" s="71">
        <v>26021</v>
      </c>
      <c r="C252" s="71">
        <v>25881</v>
      </c>
      <c r="D252" s="71">
        <v>26024.447265625</v>
      </c>
      <c r="E252" s="71">
        <v>143.44674682617187</v>
      </c>
      <c r="F252" s="71">
        <v>3.446746826171875</v>
      </c>
      <c r="G252" s="73">
        <v>-5.380269605666399E-3</v>
      </c>
      <c r="H252" s="4">
        <v>5.5425502359867096E-3</v>
      </c>
      <c r="I252" s="4">
        <v>1.3246020535007119E-4</v>
      </c>
      <c r="J252" s="4">
        <v>1.0001324415206909</v>
      </c>
      <c r="K252" s="3">
        <v>90</v>
      </c>
      <c r="L252" s="79">
        <v>249</v>
      </c>
      <c r="M252" s="3" t="s">
        <v>433</v>
      </c>
    </row>
    <row r="253" spans="1:13" x14ac:dyDescent="0.3">
      <c r="A253" s="3" t="s">
        <v>77</v>
      </c>
      <c r="B253" s="71">
        <v>27860</v>
      </c>
      <c r="C253" s="71">
        <v>28018</v>
      </c>
      <c r="D253" s="71">
        <v>28168.314453125</v>
      </c>
      <c r="E253" s="71">
        <v>150.31512451171875</v>
      </c>
      <c r="F253" s="71">
        <v>308.31512451171875</v>
      </c>
      <c r="G253" s="73">
        <v>5.6712133809924126E-3</v>
      </c>
      <c r="H253" s="4">
        <v>5.3649484179913998E-3</v>
      </c>
      <c r="I253" s="4">
        <v>1.1066587641835213E-2</v>
      </c>
      <c r="J253" s="4">
        <v>1.0110665559768677</v>
      </c>
      <c r="K253" s="3">
        <v>31</v>
      </c>
      <c r="L253" s="79">
        <v>250</v>
      </c>
      <c r="M253" s="3" t="s">
        <v>433</v>
      </c>
    </row>
    <row r="254" spans="1:13" x14ac:dyDescent="0.3">
      <c r="A254" s="3" t="s">
        <v>200</v>
      </c>
      <c r="B254" s="71">
        <v>26192</v>
      </c>
      <c r="C254" s="71">
        <v>25528</v>
      </c>
      <c r="D254" s="71">
        <v>25662.15625</v>
      </c>
      <c r="E254" s="71">
        <v>134.15675354003906</v>
      </c>
      <c r="F254" s="71">
        <v>-529.84326171875</v>
      </c>
      <c r="G254" s="73">
        <v>-2.5351252406835556E-2</v>
      </c>
      <c r="H254" s="4">
        <v>5.2552786655724049E-3</v>
      </c>
      <c r="I254" s="4">
        <v>-2.0229201763868332E-2</v>
      </c>
      <c r="J254" s="4">
        <v>0.97977077960968018</v>
      </c>
      <c r="K254" s="3">
        <v>250</v>
      </c>
      <c r="L254" s="79">
        <v>251</v>
      </c>
      <c r="M254" s="3" t="s">
        <v>434</v>
      </c>
    </row>
    <row r="255" spans="1:13" x14ac:dyDescent="0.3">
      <c r="A255" s="3" t="s">
        <v>259</v>
      </c>
      <c r="B255" s="71">
        <v>120600</v>
      </c>
      <c r="C255" s="71">
        <v>116356</v>
      </c>
      <c r="D255" s="71">
        <v>116963.40625</v>
      </c>
      <c r="E255" s="71">
        <v>607.40594482421875</v>
      </c>
      <c r="F255" s="71">
        <v>-3636.593994140625</v>
      </c>
      <c r="G255" s="73">
        <v>-3.5190712660551071E-2</v>
      </c>
      <c r="H255" s="4">
        <v>5.2202371880412102E-3</v>
      </c>
      <c r="I255" s="4">
        <v>-3.0154179781675339E-2</v>
      </c>
      <c r="J255" s="4">
        <v>0.96984583139419556</v>
      </c>
      <c r="K255" s="3">
        <v>280</v>
      </c>
      <c r="L255" s="79">
        <v>252</v>
      </c>
      <c r="M255" s="3" t="s">
        <v>433</v>
      </c>
    </row>
    <row r="256" spans="1:13" x14ac:dyDescent="0.3">
      <c r="A256" s="3" t="s">
        <v>109</v>
      </c>
      <c r="B256" s="71">
        <v>9863</v>
      </c>
      <c r="C256" s="71">
        <v>9754</v>
      </c>
      <c r="D256" s="71">
        <v>9804.0732421875</v>
      </c>
      <c r="E256" s="71">
        <v>50.073673248291016</v>
      </c>
      <c r="F256" s="71">
        <v>-58.926326751708984</v>
      </c>
      <c r="G256" s="73">
        <v>-1.1051404289901257E-2</v>
      </c>
      <c r="H256" s="4">
        <v>5.1336553879082203E-3</v>
      </c>
      <c r="I256" s="4">
        <v>-5.974483210593462E-3</v>
      </c>
      <c r="J256" s="4">
        <v>0.99402546882629395</v>
      </c>
      <c r="K256" s="3">
        <v>146</v>
      </c>
      <c r="L256" s="79">
        <v>253</v>
      </c>
      <c r="M256" s="3" t="s">
        <v>434</v>
      </c>
    </row>
    <row r="257" spans="1:13" x14ac:dyDescent="0.3">
      <c r="A257" s="3" t="s">
        <v>36</v>
      </c>
      <c r="B257" s="71">
        <v>5232</v>
      </c>
      <c r="C257" s="71">
        <v>5209</v>
      </c>
      <c r="D257" s="71">
        <v>5235.60888671875</v>
      </c>
      <c r="E257" s="71">
        <v>26.608987808227539</v>
      </c>
      <c r="F257" s="71">
        <v>3.6089882850646973</v>
      </c>
      <c r="G257" s="73">
        <v>-4.3960246257483959E-3</v>
      </c>
      <c r="H257" s="4">
        <v>5.1082717254757881E-3</v>
      </c>
      <c r="I257" s="4">
        <v>6.8979134084656835E-4</v>
      </c>
      <c r="J257" s="4">
        <v>1.0006897449493408</v>
      </c>
      <c r="K257" s="3">
        <v>85</v>
      </c>
      <c r="L257" s="79">
        <v>254</v>
      </c>
      <c r="M257" s="3" t="s">
        <v>433</v>
      </c>
    </row>
    <row r="258" spans="1:13" x14ac:dyDescent="0.3">
      <c r="A258" s="3" t="s">
        <v>244</v>
      </c>
      <c r="B258" s="71">
        <v>127031</v>
      </c>
      <c r="C258" s="71">
        <v>125422</v>
      </c>
      <c r="D258" s="71">
        <v>126060.8125</v>
      </c>
      <c r="E258" s="71">
        <v>638.8148193359375</v>
      </c>
      <c r="F258" s="71">
        <v>-970.1851806640625</v>
      </c>
      <c r="G258" s="73">
        <v>-1.266619935631752E-2</v>
      </c>
      <c r="H258" s="4">
        <v>5.0933235324919224E-3</v>
      </c>
      <c r="I258" s="4">
        <v>-7.6373890042304993E-3</v>
      </c>
      <c r="J258" s="4">
        <v>0.9923626184463501</v>
      </c>
      <c r="K258" s="3">
        <v>156</v>
      </c>
      <c r="L258" s="79">
        <v>255</v>
      </c>
      <c r="M258" s="3" t="s">
        <v>433</v>
      </c>
    </row>
    <row r="259" spans="1:13" x14ac:dyDescent="0.3">
      <c r="A259" s="3" t="s">
        <v>299</v>
      </c>
      <c r="B259" s="71">
        <v>10225</v>
      </c>
      <c r="C259" s="71">
        <v>9933</v>
      </c>
      <c r="D259" s="71">
        <v>9982.251953125</v>
      </c>
      <c r="E259" s="71">
        <v>49.252330780029297</v>
      </c>
      <c r="F259" s="71">
        <v>-242.74766540527344</v>
      </c>
      <c r="G259" s="73">
        <v>-2.8557457029819489E-2</v>
      </c>
      <c r="H259" s="4">
        <v>4.9584545195102692E-3</v>
      </c>
      <c r="I259" s="4">
        <v>-2.3740602657198906E-2</v>
      </c>
      <c r="J259" s="4">
        <v>0.97625935077667236</v>
      </c>
      <c r="K259" s="3">
        <v>264</v>
      </c>
      <c r="L259" s="79">
        <v>256</v>
      </c>
      <c r="M259" s="3" t="s">
        <v>433</v>
      </c>
    </row>
    <row r="260" spans="1:13" x14ac:dyDescent="0.3">
      <c r="A260" s="3" t="s">
        <v>178</v>
      </c>
      <c r="B260" s="71">
        <v>66453</v>
      </c>
      <c r="C260" s="71">
        <v>65062</v>
      </c>
      <c r="D260" s="71">
        <v>65383.0546875</v>
      </c>
      <c r="E260" s="71">
        <v>321.05459594726562</v>
      </c>
      <c r="F260" s="71">
        <v>-1069.9454345703125</v>
      </c>
      <c r="G260" s="73">
        <v>-2.0932087674736977E-2</v>
      </c>
      <c r="H260" s="4">
        <v>4.9345945008099079E-3</v>
      </c>
      <c r="I260" s="4">
        <v>-1.610078476369381E-2</v>
      </c>
      <c r="J260" s="4">
        <v>0.98389923572540283</v>
      </c>
      <c r="K260" s="3">
        <v>221</v>
      </c>
      <c r="L260" s="79">
        <v>257</v>
      </c>
      <c r="M260" s="3" t="s">
        <v>433</v>
      </c>
    </row>
    <row r="261" spans="1:13" x14ac:dyDescent="0.3">
      <c r="A261" s="3" t="s">
        <v>228</v>
      </c>
      <c r="B261" s="71">
        <v>24757</v>
      </c>
      <c r="C261" s="71">
        <v>24195</v>
      </c>
      <c r="D261" s="71">
        <v>24314.0078125</v>
      </c>
      <c r="E261" s="71">
        <v>119.00694274902344</v>
      </c>
      <c r="F261" s="71">
        <v>-442.9930419921875</v>
      </c>
      <c r="G261" s="73">
        <v>-2.2700650617480278E-2</v>
      </c>
      <c r="H261" s="4">
        <v>4.9186586402356625E-3</v>
      </c>
      <c r="I261" s="4">
        <v>-1.7893647775053978E-2</v>
      </c>
      <c r="J261" s="4">
        <v>0.98210638761520386</v>
      </c>
      <c r="K261" s="3">
        <v>239</v>
      </c>
      <c r="L261" s="79">
        <v>258</v>
      </c>
      <c r="M261" s="3" t="s">
        <v>433</v>
      </c>
    </row>
    <row r="262" spans="1:13" x14ac:dyDescent="0.3">
      <c r="A262" s="3" t="s">
        <v>197</v>
      </c>
      <c r="B262" s="71">
        <v>14019</v>
      </c>
      <c r="C262" s="71">
        <v>13820</v>
      </c>
      <c r="D262" s="71">
        <v>13887.947265625</v>
      </c>
      <c r="E262" s="71">
        <v>67.947242736816406</v>
      </c>
      <c r="F262" s="71">
        <v>-131.05276489257812</v>
      </c>
      <c r="G262" s="73">
        <v>-1.4195021241903305E-2</v>
      </c>
      <c r="H262" s="4">
        <v>4.9165878444910049E-3</v>
      </c>
      <c r="I262" s="4">
        <v>-9.3482248485088348E-3</v>
      </c>
      <c r="J262" s="4">
        <v>0.99065178632736206</v>
      </c>
      <c r="K262" s="3">
        <v>173</v>
      </c>
      <c r="L262" s="79">
        <v>259</v>
      </c>
      <c r="M262" s="3" t="s">
        <v>434</v>
      </c>
    </row>
    <row r="263" spans="1:13" x14ac:dyDescent="0.3">
      <c r="A263" s="3" t="s">
        <v>50</v>
      </c>
      <c r="B263" s="71">
        <v>49566</v>
      </c>
      <c r="C263" s="71">
        <v>49436</v>
      </c>
      <c r="D263" s="71">
        <v>49678.34765625</v>
      </c>
      <c r="E263" s="71">
        <v>242.34893798828125</v>
      </c>
      <c r="F263" s="71">
        <v>112.34893798828125</v>
      </c>
      <c r="G263" s="73">
        <v>-2.6227657217532396E-3</v>
      </c>
      <c r="H263" s="4">
        <v>4.9022762104868889E-3</v>
      </c>
      <c r="I263" s="4">
        <v>2.2666533477604389E-3</v>
      </c>
      <c r="J263" s="4">
        <v>1.0022666454315186</v>
      </c>
      <c r="K263" s="3">
        <v>74</v>
      </c>
      <c r="L263" s="79">
        <v>260</v>
      </c>
      <c r="M263" s="3" t="s">
        <v>433</v>
      </c>
    </row>
    <row r="264" spans="1:13" x14ac:dyDescent="0.3">
      <c r="A264" s="3" t="s">
        <v>152</v>
      </c>
      <c r="B264" s="71">
        <v>42081</v>
      </c>
      <c r="C264" s="71">
        <v>41656</v>
      </c>
      <c r="D264" s="71">
        <v>41858.66015625</v>
      </c>
      <c r="E264" s="71">
        <v>202.66078186035156</v>
      </c>
      <c r="F264" s="71">
        <v>-222.33921813964844</v>
      </c>
      <c r="G264" s="73">
        <v>-1.0099570266902447E-2</v>
      </c>
      <c r="H264" s="4">
        <v>4.8651043325662613E-3</v>
      </c>
      <c r="I264" s="4">
        <v>-5.2836011163890362E-3</v>
      </c>
      <c r="J264" s="4">
        <v>0.99471640586853027</v>
      </c>
      <c r="K264" s="3">
        <v>135</v>
      </c>
      <c r="L264" s="79">
        <v>261</v>
      </c>
      <c r="M264" s="3" t="s">
        <v>433</v>
      </c>
    </row>
    <row r="265" spans="1:13" x14ac:dyDescent="0.3">
      <c r="A265" s="3" t="s">
        <v>71</v>
      </c>
      <c r="B265" s="71">
        <v>54356</v>
      </c>
      <c r="C265" s="71">
        <v>54237</v>
      </c>
      <c r="D265" s="71">
        <v>54500.63671875</v>
      </c>
      <c r="E265" s="71">
        <v>263.636474609375</v>
      </c>
      <c r="F265" s="71">
        <v>144.636474609375</v>
      </c>
      <c r="G265" s="73">
        <v>-2.1892706863582134E-3</v>
      </c>
      <c r="H265" s="4">
        <v>4.8608235083520412E-3</v>
      </c>
      <c r="I265" s="4">
        <v>2.6609108317643404E-3</v>
      </c>
      <c r="J265" s="4">
        <v>1.002660870552063</v>
      </c>
      <c r="K265" s="3">
        <v>71</v>
      </c>
      <c r="L265" s="79">
        <v>262</v>
      </c>
      <c r="M265" s="3" t="s">
        <v>433</v>
      </c>
    </row>
    <row r="266" spans="1:13" x14ac:dyDescent="0.3">
      <c r="A266" s="3" t="s">
        <v>75</v>
      </c>
      <c r="B266" s="71">
        <v>23945</v>
      </c>
      <c r="C266" s="71">
        <v>24141</v>
      </c>
      <c r="D266" s="71">
        <v>24255.740234375</v>
      </c>
      <c r="E266" s="71">
        <v>114.73945617675781</v>
      </c>
      <c r="F266" s="71">
        <v>310.73944091796875</v>
      </c>
      <c r="G266" s="73">
        <v>8.185424841940403E-3</v>
      </c>
      <c r="H266" s="4">
        <v>4.7528874129056931E-3</v>
      </c>
      <c r="I266" s="4">
        <v>1.2977216392755508E-2</v>
      </c>
      <c r="J266" s="4">
        <v>1.0129772424697876</v>
      </c>
      <c r="K266" s="3">
        <v>21</v>
      </c>
      <c r="L266" s="79">
        <v>263</v>
      </c>
      <c r="M266" s="3" t="s">
        <v>433</v>
      </c>
    </row>
    <row r="267" spans="1:13" x14ac:dyDescent="0.3">
      <c r="A267" s="3" t="s">
        <v>263</v>
      </c>
      <c r="B267" s="71">
        <v>8769</v>
      </c>
      <c r="C267" s="71">
        <v>8588</v>
      </c>
      <c r="D267" s="71">
        <v>8628.7763671875</v>
      </c>
      <c r="E267" s="71">
        <v>40.776763916015625</v>
      </c>
      <c r="F267" s="71">
        <v>-140.22323608398438</v>
      </c>
      <c r="G267" s="73">
        <v>-2.0640894770622253E-2</v>
      </c>
      <c r="H267" s="4">
        <v>4.7481092624366283E-3</v>
      </c>
      <c r="I267" s="4">
        <v>-1.5990789979696274E-2</v>
      </c>
      <c r="J267" s="4">
        <v>0.98400914669036865</v>
      </c>
      <c r="K267" s="3">
        <v>219</v>
      </c>
      <c r="L267" s="79">
        <v>264</v>
      </c>
      <c r="M267" s="3" t="s">
        <v>433</v>
      </c>
    </row>
    <row r="268" spans="1:13" x14ac:dyDescent="0.3">
      <c r="A268" s="3" t="s">
        <v>251</v>
      </c>
      <c r="B268" s="71">
        <v>17273</v>
      </c>
      <c r="C268" s="71">
        <v>16906</v>
      </c>
      <c r="D268" s="71">
        <v>16984.318359375</v>
      </c>
      <c r="E268" s="71">
        <v>78.318962097167969</v>
      </c>
      <c r="F268" s="71">
        <v>-288.6810302734375</v>
      </c>
      <c r="G268" s="73">
        <v>-2.1247033029794693E-2</v>
      </c>
      <c r="H268" s="4">
        <v>4.6326136216521263E-3</v>
      </c>
      <c r="I268" s="4">
        <v>-1.6712848097085953E-2</v>
      </c>
      <c r="J268" s="4">
        <v>0.98328709602355957</v>
      </c>
      <c r="K268" s="3">
        <v>224</v>
      </c>
      <c r="L268" s="79">
        <v>265</v>
      </c>
      <c r="M268" s="3" t="s">
        <v>433</v>
      </c>
    </row>
    <row r="269" spans="1:13" x14ac:dyDescent="0.3">
      <c r="A269" s="3" t="s">
        <v>317</v>
      </c>
      <c r="B269" s="71">
        <v>18216</v>
      </c>
      <c r="C269" s="71">
        <v>17503</v>
      </c>
      <c r="D269" s="71">
        <v>17582.767578125</v>
      </c>
      <c r="E269" s="71">
        <v>79.768157958984375</v>
      </c>
      <c r="F269" s="71">
        <v>-633.2318115234375</v>
      </c>
      <c r="G269" s="73">
        <v>-3.9141412824392319E-2</v>
      </c>
      <c r="H269" s="4">
        <v>4.5573990792036057E-3</v>
      </c>
      <c r="I269" s="4">
        <v>-3.4762397408485413E-2</v>
      </c>
      <c r="J269" s="4">
        <v>0.96523755788803101</v>
      </c>
      <c r="K269" s="3">
        <v>287</v>
      </c>
      <c r="L269" s="79">
        <v>266</v>
      </c>
      <c r="M269" s="3" t="s">
        <v>433</v>
      </c>
    </row>
    <row r="270" spans="1:13" x14ac:dyDescent="0.3">
      <c r="A270" s="3" t="s">
        <v>234</v>
      </c>
      <c r="B270" s="71">
        <v>63147</v>
      </c>
      <c r="C270" s="71">
        <v>62167</v>
      </c>
      <c r="D270" s="71">
        <v>62448.609375</v>
      </c>
      <c r="E270" s="71">
        <v>281.6082763671875</v>
      </c>
      <c r="F270" s="71">
        <v>-698.3917236328125</v>
      </c>
      <c r="G270" s="73">
        <v>-1.5519343316555023E-2</v>
      </c>
      <c r="H270" s="4">
        <v>4.5298677869141102E-3</v>
      </c>
      <c r="I270" s="4">
        <v>-1.105977687984705E-2</v>
      </c>
      <c r="J270" s="4">
        <v>0.98894023895263672</v>
      </c>
      <c r="K270" s="3">
        <v>184</v>
      </c>
      <c r="L270" s="79">
        <v>267</v>
      </c>
      <c r="M270" s="3" t="s">
        <v>433</v>
      </c>
    </row>
    <row r="271" spans="1:13" x14ac:dyDescent="0.3">
      <c r="A271" s="3" t="s">
        <v>242</v>
      </c>
      <c r="B271" s="71">
        <v>59186</v>
      </c>
      <c r="C271" s="71">
        <v>58153</v>
      </c>
      <c r="D271" s="71">
        <v>58407.109375</v>
      </c>
      <c r="E271" s="71">
        <v>254.10891723632812</v>
      </c>
      <c r="F271" s="71">
        <v>-778.89111328125</v>
      </c>
      <c r="G271" s="73">
        <v>-1.7453452572226524E-2</v>
      </c>
      <c r="H271" s="4">
        <v>4.3696612119674683E-3</v>
      </c>
      <c r="I271" s="4">
        <v>-1.3160056434571743E-2</v>
      </c>
      <c r="J271" s="4">
        <v>0.98683995008468628</v>
      </c>
      <c r="K271" s="3">
        <v>200</v>
      </c>
      <c r="L271" s="79">
        <v>268</v>
      </c>
      <c r="M271" s="3" t="s">
        <v>433</v>
      </c>
    </row>
    <row r="272" spans="1:13" x14ac:dyDescent="0.3">
      <c r="A272" s="3" t="s">
        <v>278</v>
      </c>
      <c r="B272" s="71">
        <v>70682</v>
      </c>
      <c r="C272" s="71">
        <v>68736</v>
      </c>
      <c r="D272" s="71">
        <v>69035.3828125</v>
      </c>
      <c r="E272" s="71">
        <v>299.3841552734375</v>
      </c>
      <c r="F272" s="71">
        <v>-1646.6158447265625</v>
      </c>
      <c r="G272" s="73">
        <v>-2.7531761676073074E-2</v>
      </c>
      <c r="H272" s="4">
        <v>4.355565644800663E-3</v>
      </c>
      <c r="I272" s="4">
        <v>-2.3296112194657326E-2</v>
      </c>
      <c r="J272" s="4">
        <v>0.97670388221740723</v>
      </c>
      <c r="K272" s="3">
        <v>258</v>
      </c>
      <c r="L272" s="79">
        <v>269</v>
      </c>
      <c r="M272" s="3" t="s">
        <v>433</v>
      </c>
    </row>
    <row r="273" spans="1:13" x14ac:dyDescent="0.3">
      <c r="A273" s="3" t="s">
        <v>136</v>
      </c>
      <c r="B273" s="71">
        <v>34234</v>
      </c>
      <c r="C273" s="71">
        <v>33786</v>
      </c>
      <c r="D273" s="71">
        <v>33928.48046875</v>
      </c>
      <c r="E273" s="71">
        <v>142.48101806640625</v>
      </c>
      <c r="F273" s="71">
        <v>-305.51898193359375</v>
      </c>
      <c r="G273" s="73">
        <v>-1.3086405582726002E-2</v>
      </c>
      <c r="H273" s="4">
        <v>4.2171613313257694E-3</v>
      </c>
      <c r="I273" s="4">
        <v>-8.9244311675429344E-3</v>
      </c>
      <c r="J273" s="4">
        <v>0.99107557535171509</v>
      </c>
      <c r="K273" s="3">
        <v>159</v>
      </c>
      <c r="L273" s="79">
        <v>270</v>
      </c>
      <c r="M273" s="3" t="s">
        <v>433</v>
      </c>
    </row>
    <row r="274" spans="1:13" x14ac:dyDescent="0.3">
      <c r="A274" s="3" t="s">
        <v>229</v>
      </c>
      <c r="B274" s="71">
        <v>28140</v>
      </c>
      <c r="C274" s="71">
        <v>27679</v>
      </c>
      <c r="D274" s="71">
        <v>27789.1640625</v>
      </c>
      <c r="E274" s="71">
        <v>110.16474151611328</v>
      </c>
      <c r="F274" s="71">
        <v>-350.83526611328125</v>
      </c>
      <c r="G274" s="73">
        <v>-1.6382373869419098E-2</v>
      </c>
      <c r="H274" s="4">
        <v>3.9800838567316532E-3</v>
      </c>
      <c r="I274" s="4">
        <v>-1.2467493303120136E-2</v>
      </c>
      <c r="J274" s="4">
        <v>0.98753249645233154</v>
      </c>
      <c r="K274" s="3">
        <v>192</v>
      </c>
      <c r="L274" s="79">
        <v>271</v>
      </c>
      <c r="M274" s="3" t="s">
        <v>433</v>
      </c>
    </row>
    <row r="275" spans="1:13" x14ac:dyDescent="0.3">
      <c r="A275" s="3" t="s">
        <v>315</v>
      </c>
      <c r="B275" s="71">
        <v>21579</v>
      </c>
      <c r="C275" s="71">
        <v>20882</v>
      </c>
      <c r="D275" s="71">
        <v>20964.029296875</v>
      </c>
      <c r="E275" s="71">
        <v>82.029083251953125</v>
      </c>
      <c r="F275" s="71">
        <v>-614.970947265625</v>
      </c>
      <c r="G275" s="73">
        <v>-3.2299920916557312E-2</v>
      </c>
      <c r="H275" s="4">
        <v>3.9282198995351791E-3</v>
      </c>
      <c r="I275" s="4">
        <v>-2.8498584404587746E-2</v>
      </c>
      <c r="J275" s="4">
        <v>0.97150141000747681</v>
      </c>
      <c r="K275" s="3">
        <v>275</v>
      </c>
      <c r="L275" s="79">
        <v>272</v>
      </c>
      <c r="M275" s="3" t="s">
        <v>433</v>
      </c>
    </row>
    <row r="276" spans="1:13" x14ac:dyDescent="0.3">
      <c r="A276" s="3" t="s">
        <v>133</v>
      </c>
      <c r="B276" s="71">
        <v>7672</v>
      </c>
      <c r="C276" s="71">
        <v>7593</v>
      </c>
      <c r="D276" s="71">
        <v>7622.02587890625</v>
      </c>
      <c r="E276" s="71">
        <v>29.026054382324219</v>
      </c>
      <c r="F276" s="71">
        <v>-49.973945617675781</v>
      </c>
      <c r="G276" s="73">
        <v>-1.0297184810042381E-2</v>
      </c>
      <c r="H276" s="4">
        <v>3.8227385375648737E-3</v>
      </c>
      <c r="I276" s="4">
        <v>-6.5138093195855618E-3</v>
      </c>
      <c r="J276" s="4">
        <v>0.99348616600036621</v>
      </c>
      <c r="K276" s="3">
        <v>138</v>
      </c>
      <c r="L276" s="79">
        <v>273</v>
      </c>
      <c r="M276" s="3" t="s">
        <v>433</v>
      </c>
    </row>
    <row r="277" spans="1:13" x14ac:dyDescent="0.3">
      <c r="A277" s="3" t="s">
        <v>86</v>
      </c>
      <c r="B277" s="71">
        <v>18811</v>
      </c>
      <c r="C277" s="71">
        <v>18542</v>
      </c>
      <c r="D277" s="71">
        <v>18611.841796875</v>
      </c>
      <c r="E277" s="71">
        <v>69.841751098632813</v>
      </c>
      <c r="F277" s="71">
        <v>-199.15824890136719</v>
      </c>
      <c r="G277" s="73">
        <v>-1.4300143346190453E-2</v>
      </c>
      <c r="H277" s="4">
        <v>3.7666785065084696E-3</v>
      </c>
      <c r="I277" s="4">
        <v>-1.0587329044938087E-2</v>
      </c>
      <c r="J277" s="4">
        <v>0.98941266536712646</v>
      </c>
      <c r="K277" s="3">
        <v>175</v>
      </c>
      <c r="L277" s="79">
        <v>274</v>
      </c>
      <c r="M277" s="3" t="s">
        <v>433</v>
      </c>
    </row>
    <row r="278" spans="1:13" x14ac:dyDescent="0.3">
      <c r="A278" s="3" t="s">
        <v>124</v>
      </c>
      <c r="B278" s="71">
        <v>35929</v>
      </c>
      <c r="C278" s="71">
        <v>35707</v>
      </c>
      <c r="D278" s="71">
        <v>35837.9609375</v>
      </c>
      <c r="E278" s="71">
        <v>130.96002197265625</v>
      </c>
      <c r="F278" s="71">
        <v>-91.03997802734375</v>
      </c>
      <c r="G278" s="73">
        <v>-6.1788526363670826E-3</v>
      </c>
      <c r="H278" s="4">
        <v>3.6676288582384586E-3</v>
      </c>
      <c r="I278" s="4">
        <v>-2.5338856503367424E-3</v>
      </c>
      <c r="J278" s="4">
        <v>0.99746614694595337</v>
      </c>
      <c r="K278" s="3">
        <v>98</v>
      </c>
      <c r="L278" s="79">
        <v>275</v>
      </c>
      <c r="M278" s="3" t="s">
        <v>433</v>
      </c>
    </row>
    <row r="279" spans="1:13" x14ac:dyDescent="0.3">
      <c r="A279" s="3" t="s">
        <v>42</v>
      </c>
      <c r="B279" s="71">
        <v>20352</v>
      </c>
      <c r="C279" s="71">
        <v>20385</v>
      </c>
      <c r="D279" s="71">
        <v>20459.35546875</v>
      </c>
      <c r="E279" s="71">
        <v>74.354660034179687</v>
      </c>
      <c r="F279" s="71">
        <v>107.35466003417969</v>
      </c>
      <c r="G279" s="73">
        <v>1.621462288312614E-3</v>
      </c>
      <c r="H279" s="4">
        <v>3.6475183442234993E-3</v>
      </c>
      <c r="I279" s="4">
        <v>5.2748946473002434E-3</v>
      </c>
      <c r="J279" s="4">
        <v>1.0052748918533325</v>
      </c>
      <c r="K279" s="3">
        <v>49</v>
      </c>
      <c r="L279" s="79">
        <v>276</v>
      </c>
      <c r="M279" s="3" t="s">
        <v>433</v>
      </c>
    </row>
    <row r="280" spans="1:13" x14ac:dyDescent="0.3">
      <c r="A280" s="3" t="s">
        <v>94</v>
      </c>
      <c r="B280" s="71">
        <v>28258</v>
      </c>
      <c r="C280" s="71">
        <v>28243</v>
      </c>
      <c r="D280" s="71">
        <v>28343.353515625</v>
      </c>
      <c r="E280" s="71">
        <v>100.35281372070312</v>
      </c>
      <c r="F280" s="71">
        <v>85.352813720703125</v>
      </c>
      <c r="G280" s="73">
        <v>-5.3082313388586044E-4</v>
      </c>
      <c r="H280" s="4">
        <v>3.5531923640519381E-3</v>
      </c>
      <c r="I280" s="4">
        <v>3.0204830691218376E-3</v>
      </c>
      <c r="J280" s="4">
        <v>1.0030205249786377</v>
      </c>
      <c r="K280" s="3">
        <v>61</v>
      </c>
      <c r="L280" s="79">
        <v>277</v>
      </c>
      <c r="M280" s="3" t="s">
        <v>433</v>
      </c>
    </row>
    <row r="281" spans="1:13" x14ac:dyDescent="0.3">
      <c r="A281" s="3" t="s">
        <v>59</v>
      </c>
      <c r="B281" s="71">
        <v>10476</v>
      </c>
      <c r="C281" s="71">
        <v>10032</v>
      </c>
      <c r="D281" s="71">
        <v>10067.29296875</v>
      </c>
      <c r="E281" s="71">
        <v>35.292800903320313</v>
      </c>
      <c r="F281" s="71">
        <v>-408.70721435546875</v>
      </c>
      <c r="G281" s="73">
        <v>-4.2382590472698212E-2</v>
      </c>
      <c r="H281" s="4">
        <v>3.5180223640054464E-3</v>
      </c>
      <c r="I281" s="4">
        <v>-3.9013668894767761E-2</v>
      </c>
      <c r="J281" s="4">
        <v>0.96098637580871582</v>
      </c>
      <c r="K281" s="3">
        <v>289</v>
      </c>
      <c r="L281" s="79">
        <v>278</v>
      </c>
      <c r="M281" s="3" t="s">
        <v>433</v>
      </c>
    </row>
    <row r="282" spans="1:13" x14ac:dyDescent="0.3">
      <c r="A282" s="3" t="s">
        <v>272</v>
      </c>
      <c r="B282" s="71">
        <v>5990</v>
      </c>
      <c r="C282" s="71">
        <v>5838</v>
      </c>
      <c r="D282" s="71">
        <v>5856.92529296875</v>
      </c>
      <c r="E282" s="71">
        <v>18.925434112548828</v>
      </c>
      <c r="F282" s="71">
        <v>-133.07456970214844</v>
      </c>
      <c r="G282" s="73">
        <v>-2.5375625118613243E-2</v>
      </c>
      <c r="H282" s="4">
        <v>3.2417667098343372E-3</v>
      </c>
      <c r="I282" s="4">
        <v>-2.2216122597455978E-2</v>
      </c>
      <c r="J282" s="4">
        <v>0.97778385877609253</v>
      </c>
      <c r="K282" s="3">
        <v>251</v>
      </c>
      <c r="L282" s="79">
        <v>279</v>
      </c>
      <c r="M282" s="3" t="s">
        <v>433</v>
      </c>
    </row>
    <row r="283" spans="1:13" x14ac:dyDescent="0.3">
      <c r="A283" s="3" t="s">
        <v>28</v>
      </c>
      <c r="B283" s="71">
        <v>2543</v>
      </c>
      <c r="C283" s="71">
        <v>2574</v>
      </c>
      <c r="D283" s="71">
        <v>2581.444580078125</v>
      </c>
      <c r="E283" s="71">
        <v>7.444544792175293</v>
      </c>
      <c r="F283" s="71">
        <v>38.444545745849609</v>
      </c>
      <c r="G283" s="73">
        <v>1.2190326116979122E-2</v>
      </c>
      <c r="H283" s="4">
        <v>2.892208518460393E-3</v>
      </c>
      <c r="I283" s="4">
        <v>1.5117792412638664E-2</v>
      </c>
      <c r="J283" s="4">
        <v>1.0151177644729614</v>
      </c>
      <c r="K283" s="3">
        <v>16</v>
      </c>
      <c r="L283" s="79">
        <v>280</v>
      </c>
      <c r="M283" s="3" t="s">
        <v>433</v>
      </c>
    </row>
    <row r="284" spans="1:13" x14ac:dyDescent="0.3">
      <c r="A284" s="3" t="s">
        <v>214</v>
      </c>
      <c r="B284" s="71">
        <v>175541</v>
      </c>
      <c r="C284" s="71">
        <v>172072</v>
      </c>
      <c r="D284" s="71">
        <v>172491.703125</v>
      </c>
      <c r="E284" s="71">
        <v>419.7080078125</v>
      </c>
      <c r="F284" s="71">
        <v>-3049.2919921875</v>
      </c>
      <c r="G284" s="73">
        <v>-1.9761765375733376E-2</v>
      </c>
      <c r="H284" s="4">
        <v>2.4391417391598225E-3</v>
      </c>
      <c r="I284" s="4">
        <v>-1.7370825633406639E-2</v>
      </c>
      <c r="J284" s="4">
        <v>0.98262912034988403</v>
      </c>
      <c r="K284" s="3">
        <v>213</v>
      </c>
      <c r="L284" s="79">
        <v>281</v>
      </c>
      <c r="M284" s="3" t="s">
        <v>433</v>
      </c>
    </row>
    <row r="285" spans="1:13" x14ac:dyDescent="0.3">
      <c r="A285" s="3" t="s">
        <v>216</v>
      </c>
      <c r="B285" s="71">
        <v>160214</v>
      </c>
      <c r="C285" s="71">
        <v>160307</v>
      </c>
      <c r="D285" s="71">
        <v>160674.671875</v>
      </c>
      <c r="E285" s="71">
        <v>367.668212890625</v>
      </c>
      <c r="F285" s="71">
        <v>460.668212890625</v>
      </c>
      <c r="G285" s="73">
        <v>5.8047362836077809E-4</v>
      </c>
      <c r="H285" s="4">
        <v>2.2935257293283939E-3</v>
      </c>
      <c r="I285" s="4">
        <v>2.8753306251019239E-3</v>
      </c>
      <c r="J285" s="4">
        <v>1.0028753280639648</v>
      </c>
      <c r="K285" s="3">
        <v>57</v>
      </c>
      <c r="L285" s="79">
        <v>282</v>
      </c>
      <c r="M285" s="3" t="s">
        <v>433</v>
      </c>
    </row>
    <row r="286" spans="1:13" x14ac:dyDescent="0.3">
      <c r="A286" s="3" t="s">
        <v>115</v>
      </c>
      <c r="B286" s="71">
        <v>15776</v>
      </c>
      <c r="C286" s="71">
        <v>15876</v>
      </c>
      <c r="D286" s="71">
        <v>15907.568359375</v>
      </c>
      <c r="E286" s="71">
        <v>31.568675994873047</v>
      </c>
      <c r="F286" s="71">
        <v>131.56867980957031</v>
      </c>
      <c r="G286" s="73">
        <v>6.3387425616383553E-3</v>
      </c>
      <c r="H286" s="4">
        <v>1.9884528592228889E-3</v>
      </c>
      <c r="I286" s="4">
        <v>8.3397999405860901E-3</v>
      </c>
      <c r="J286" s="4">
        <v>1.0083397626876831</v>
      </c>
      <c r="K286" s="3">
        <v>27</v>
      </c>
      <c r="L286" s="79">
        <v>283</v>
      </c>
      <c r="M286" s="3" t="s">
        <v>433</v>
      </c>
    </row>
    <row r="287" spans="1:13" x14ac:dyDescent="0.3">
      <c r="A287" s="3" t="s">
        <v>61</v>
      </c>
      <c r="B287" s="71">
        <v>19618</v>
      </c>
      <c r="C287" s="71">
        <v>19304</v>
      </c>
      <c r="D287" s="71">
        <v>19337.7890625</v>
      </c>
      <c r="E287" s="71">
        <v>33.790016174316406</v>
      </c>
      <c r="F287" s="71">
        <v>-280.20999145507812</v>
      </c>
      <c r="G287" s="73">
        <v>-1.6005709767341614E-2</v>
      </c>
      <c r="H287" s="4">
        <v>1.750415307469666E-3</v>
      </c>
      <c r="I287" s="4">
        <v>-1.4283310621976852E-2</v>
      </c>
      <c r="J287" s="4">
        <v>0.98571664094924927</v>
      </c>
      <c r="K287" s="3">
        <v>189</v>
      </c>
      <c r="L287" s="79">
        <v>284</v>
      </c>
      <c r="M287" s="3" t="s">
        <v>434</v>
      </c>
    </row>
    <row r="288" spans="1:13" x14ac:dyDescent="0.3">
      <c r="A288" s="3" t="s">
        <v>209</v>
      </c>
      <c r="B288" s="71">
        <v>27382</v>
      </c>
      <c r="C288" s="71">
        <v>27126</v>
      </c>
      <c r="D288" s="71">
        <v>27170.755859375</v>
      </c>
      <c r="E288" s="71">
        <v>44.756523132324219</v>
      </c>
      <c r="F288" s="71">
        <v>-211.24346923828125</v>
      </c>
      <c r="G288" s="73">
        <v>-9.3492073938250542E-3</v>
      </c>
      <c r="H288" s="4">
        <v>1.6499492339789867E-3</v>
      </c>
      <c r="I288" s="4">
        <v>-7.7146836556494236E-3</v>
      </c>
      <c r="J288" s="4">
        <v>0.99228531122207642</v>
      </c>
      <c r="K288" s="3">
        <v>126</v>
      </c>
      <c r="L288" s="79">
        <v>285</v>
      </c>
      <c r="M288" s="3" t="s">
        <v>433</v>
      </c>
    </row>
    <row r="289" spans="1:13" x14ac:dyDescent="0.3">
      <c r="A289" s="3" t="s">
        <v>204</v>
      </c>
      <c r="B289" s="71">
        <v>22764</v>
      </c>
      <c r="C289" s="71">
        <v>22879</v>
      </c>
      <c r="D289" s="71">
        <v>22914.490234375</v>
      </c>
      <c r="E289" s="71">
        <v>35.489593505859375</v>
      </c>
      <c r="F289" s="71">
        <v>150.48959350585937</v>
      </c>
      <c r="G289" s="73">
        <v>5.051836371421814E-3</v>
      </c>
      <c r="H289" s="4">
        <v>1.5511864330619574E-3</v>
      </c>
      <c r="I289" s="4">
        <v>6.6108591854572296E-3</v>
      </c>
      <c r="J289" s="4">
        <v>1.0066108703613281</v>
      </c>
      <c r="K289" s="3">
        <v>33</v>
      </c>
      <c r="L289" s="79">
        <v>286</v>
      </c>
      <c r="M289" s="3" t="s">
        <v>433</v>
      </c>
    </row>
    <row r="290" spans="1:13" x14ac:dyDescent="0.3">
      <c r="A290" s="3" t="s">
        <v>29</v>
      </c>
      <c r="B290" s="71">
        <v>14007</v>
      </c>
      <c r="C290" s="71">
        <v>14610</v>
      </c>
      <c r="D290" s="71">
        <v>14623.24609375</v>
      </c>
      <c r="E290" s="71">
        <v>13.245700836181641</v>
      </c>
      <c r="F290" s="71">
        <v>616.2457275390625</v>
      </c>
      <c r="G290" s="73">
        <v>4.3049905449151993E-2</v>
      </c>
      <c r="H290" s="4">
        <v>9.0661883587017655E-4</v>
      </c>
      <c r="I290" s="4">
        <v>4.3995555490255356E-2</v>
      </c>
      <c r="J290" s="4">
        <v>1.0439956188201904</v>
      </c>
      <c r="K290" s="3">
        <v>1</v>
      </c>
      <c r="L290" s="79">
        <v>287</v>
      </c>
      <c r="M290" s="3" t="s">
        <v>433</v>
      </c>
    </row>
    <row r="291" spans="1:13" x14ac:dyDescent="0.3">
      <c r="A291" s="3" t="s">
        <v>298</v>
      </c>
      <c r="B291" s="71">
        <v>19496</v>
      </c>
      <c r="C291" s="71">
        <v>18846</v>
      </c>
      <c r="D291" s="71">
        <v>18851.564453125</v>
      </c>
      <c r="E291" s="71">
        <v>5.5644416809082031</v>
      </c>
      <c r="F291" s="71">
        <v>-644.435546875</v>
      </c>
      <c r="G291" s="73">
        <v>-3.3340170979499817E-2</v>
      </c>
      <c r="H291" s="4">
        <v>2.9525850550271571E-4</v>
      </c>
      <c r="I291" s="4">
        <v>-3.3054757863283157E-2</v>
      </c>
      <c r="J291" s="4">
        <v>0.96694523096084595</v>
      </c>
      <c r="K291" s="3">
        <v>277</v>
      </c>
      <c r="L291" s="79">
        <v>288</v>
      </c>
      <c r="M291" s="3" t="s">
        <v>433</v>
      </c>
    </row>
    <row r="292" spans="1:13" x14ac:dyDescent="0.3">
      <c r="A292" s="3" t="s">
        <v>290</v>
      </c>
      <c r="B292" s="71">
        <v>15451</v>
      </c>
      <c r="C292" s="71">
        <v>15285</v>
      </c>
      <c r="D292" s="71">
        <v>15287.2412109375</v>
      </c>
      <c r="E292" s="71">
        <v>2.241119384765625</v>
      </c>
      <c r="F292" s="71">
        <v>-163.75888061523437</v>
      </c>
      <c r="G292" s="73">
        <v>-1.0743641294538975E-2</v>
      </c>
      <c r="H292" s="4">
        <v>1.4662214380223304E-4</v>
      </c>
      <c r="I292" s="4">
        <v>-1.0598594322800636E-2</v>
      </c>
      <c r="J292" s="4">
        <v>0.98940140008926392</v>
      </c>
      <c r="K292" s="3">
        <v>142</v>
      </c>
      <c r="L292" s="79">
        <v>289</v>
      </c>
      <c r="M292" s="3" t="s">
        <v>433</v>
      </c>
    </row>
    <row r="293" spans="1:13" x14ac:dyDescent="0.3">
      <c r="A293" s="3" t="s">
        <v>309</v>
      </c>
      <c r="B293" s="71">
        <v>14790</v>
      </c>
      <c r="C293" s="71">
        <v>13966</v>
      </c>
      <c r="D293" s="71">
        <v>13948.8310546875</v>
      </c>
      <c r="E293" s="71">
        <v>-17.16876220703125</v>
      </c>
      <c r="F293" s="71">
        <v>-841.16876220703125</v>
      </c>
      <c r="G293" s="73">
        <v>-5.5713318288326263E-2</v>
      </c>
      <c r="H293" s="4">
        <v>-1.2293256586417556E-3</v>
      </c>
      <c r="I293" s="4">
        <v>-5.687415599822998E-2</v>
      </c>
      <c r="J293" s="4">
        <v>0.94312584400177002</v>
      </c>
      <c r="K293" s="3">
        <v>296</v>
      </c>
      <c r="L293" s="79">
        <v>290</v>
      </c>
      <c r="M293" s="3" t="s">
        <v>434</v>
      </c>
    </row>
    <row r="294" spans="1:13" x14ac:dyDescent="0.3">
      <c r="A294" s="3" t="s">
        <v>80</v>
      </c>
      <c r="B294" s="71">
        <v>3990</v>
      </c>
      <c r="C294" s="71">
        <v>4151</v>
      </c>
      <c r="D294" s="71">
        <v>4144.859375</v>
      </c>
      <c r="E294" s="71">
        <v>-6.1407804489135742</v>
      </c>
      <c r="F294" s="71">
        <v>154.85922241210937</v>
      </c>
      <c r="G294" s="73">
        <v>4.0350876748561859E-2</v>
      </c>
      <c r="H294" s="4">
        <v>-1.4793496811762452E-3</v>
      </c>
      <c r="I294" s="4">
        <v>3.8811836391687393E-2</v>
      </c>
      <c r="J294" s="4">
        <v>1.0388119220733643</v>
      </c>
      <c r="K294" s="3">
        <v>2</v>
      </c>
      <c r="L294" s="79">
        <v>291</v>
      </c>
      <c r="M294" s="3" t="s">
        <v>433</v>
      </c>
    </row>
    <row r="295" spans="1:13" x14ac:dyDescent="0.3">
      <c r="A295" s="3" t="s">
        <v>118</v>
      </c>
      <c r="B295" s="71">
        <v>32152</v>
      </c>
      <c r="C295" s="71">
        <v>32224</v>
      </c>
      <c r="D295" s="71">
        <v>32175.41015625</v>
      </c>
      <c r="E295" s="71">
        <v>-48.589889526367188</v>
      </c>
      <c r="F295" s="71">
        <v>23.410110473632812</v>
      </c>
      <c r="G295" s="73">
        <v>2.2393630351871252E-3</v>
      </c>
      <c r="H295" s="4">
        <v>-1.5078788856044412E-3</v>
      </c>
      <c r="I295" s="4">
        <v>7.2810746496543288E-4</v>
      </c>
      <c r="J295" s="4">
        <v>1.0007281303405762</v>
      </c>
      <c r="K295" s="3">
        <v>42</v>
      </c>
      <c r="L295" s="79">
        <v>292</v>
      </c>
      <c r="M295" s="3" t="s">
        <v>433</v>
      </c>
    </row>
    <row r="296" spans="1:13" x14ac:dyDescent="0.3">
      <c r="A296" s="3" t="s">
        <v>63</v>
      </c>
      <c r="B296" s="71">
        <v>27778</v>
      </c>
      <c r="C296" s="71">
        <v>27900</v>
      </c>
      <c r="D296" s="71">
        <v>27846.263671875</v>
      </c>
      <c r="E296" s="71">
        <v>-53.737060546875</v>
      </c>
      <c r="F296" s="71">
        <v>68.262939453125</v>
      </c>
      <c r="G296" s="73">
        <v>4.391964990645647E-3</v>
      </c>
      <c r="H296" s="4">
        <v>-1.9260594854131341E-3</v>
      </c>
      <c r="I296" s="4">
        <v>2.4574461858719587E-3</v>
      </c>
      <c r="J296" s="4">
        <v>1.0024574995040894</v>
      </c>
      <c r="K296" s="3">
        <v>35</v>
      </c>
      <c r="L296" s="79">
        <v>293</v>
      </c>
      <c r="M296" s="3" t="s">
        <v>433</v>
      </c>
    </row>
    <row r="297" spans="1:13" x14ac:dyDescent="0.3">
      <c r="A297" s="3" t="s">
        <v>108</v>
      </c>
      <c r="B297" s="71">
        <v>16956</v>
      </c>
      <c r="C297" s="71">
        <v>16854</v>
      </c>
      <c r="D297" s="71">
        <v>16817.716796875</v>
      </c>
      <c r="E297" s="71">
        <v>-36.283031463623047</v>
      </c>
      <c r="F297" s="71">
        <v>-138.28303527832031</v>
      </c>
      <c r="G297" s="73">
        <v>-6.0155699029564857E-3</v>
      </c>
      <c r="H297" s="4">
        <v>-2.1527844946831465E-3</v>
      </c>
      <c r="I297" s="4">
        <v>-8.1554045900702477E-3</v>
      </c>
      <c r="J297" s="4">
        <v>0.99184459447860718</v>
      </c>
      <c r="K297" s="3">
        <v>95</v>
      </c>
      <c r="L297" s="79">
        <v>294</v>
      </c>
      <c r="M297" s="3" t="s">
        <v>433</v>
      </c>
    </row>
    <row r="298" spans="1:13" x14ac:dyDescent="0.3">
      <c r="A298" s="3" t="s">
        <v>286</v>
      </c>
      <c r="B298" s="71">
        <v>7171</v>
      </c>
      <c r="C298" s="71">
        <v>7024</v>
      </c>
      <c r="D298" s="71">
        <v>7006.13232421875</v>
      </c>
      <c r="E298" s="71">
        <v>-17.86749267578125</v>
      </c>
      <c r="F298" s="71">
        <v>-164.86749267578125</v>
      </c>
      <c r="G298" s="73">
        <v>-2.0499233156442642E-2</v>
      </c>
      <c r="H298" s="4">
        <v>-2.5437774602323771E-3</v>
      </c>
      <c r="I298" s="4">
        <v>-2.2990865632891655E-2</v>
      </c>
      <c r="J298" s="4">
        <v>0.977009117603302</v>
      </c>
      <c r="K298" s="3">
        <v>217</v>
      </c>
      <c r="L298" s="79">
        <v>295</v>
      </c>
      <c r="M298" s="3" t="s">
        <v>433</v>
      </c>
    </row>
    <row r="299" spans="1:13" x14ac:dyDescent="0.3">
      <c r="A299" s="3" t="s">
        <v>241</v>
      </c>
      <c r="B299" s="71">
        <v>2337</v>
      </c>
      <c r="C299" s="71">
        <v>2287</v>
      </c>
      <c r="D299" s="71">
        <v>2281.034423828125</v>
      </c>
      <c r="E299" s="71">
        <v>-5.965545654296875</v>
      </c>
      <c r="F299" s="71">
        <v>-55.965545654296875</v>
      </c>
      <c r="G299" s="73">
        <v>-2.1394951269030571E-2</v>
      </c>
      <c r="H299" s="4">
        <v>-2.6084589771926403E-3</v>
      </c>
      <c r="I299" s="4">
        <v>-2.3947602137923241E-2</v>
      </c>
      <c r="J299" s="4">
        <v>0.97605240345001221</v>
      </c>
      <c r="K299" s="3">
        <v>226</v>
      </c>
      <c r="L299" s="79">
        <v>296</v>
      </c>
      <c r="M299" s="3" t="s">
        <v>433</v>
      </c>
    </row>
    <row r="300" spans="1:13" x14ac:dyDescent="0.3">
      <c r="A300" s="3" t="s">
        <v>43</v>
      </c>
      <c r="B300" s="71">
        <v>7984</v>
      </c>
      <c r="C300" s="71">
        <v>8139</v>
      </c>
      <c r="D300" s="71">
        <v>8115.77490234375</v>
      </c>
      <c r="E300" s="71">
        <v>-23.225334167480469</v>
      </c>
      <c r="F300" s="71">
        <v>131.774658203125</v>
      </c>
      <c r="G300" s="73">
        <v>1.9413826987147331E-2</v>
      </c>
      <c r="H300" s="4">
        <v>-2.8535856399685144E-3</v>
      </c>
      <c r="I300" s="4">
        <v>1.6504842787981033E-2</v>
      </c>
      <c r="J300" s="4">
        <v>1.0165048837661743</v>
      </c>
      <c r="K300" s="3">
        <v>10</v>
      </c>
      <c r="L300" s="79">
        <v>297</v>
      </c>
      <c r="M300" s="3" t="s">
        <v>433</v>
      </c>
    </row>
    <row r="301" spans="1:13" x14ac:dyDescent="0.3">
      <c r="A301" s="3" t="s">
        <v>297</v>
      </c>
      <c r="B301" s="71">
        <v>303432</v>
      </c>
      <c r="C301" s="71">
        <v>294875</v>
      </c>
      <c r="D301" s="71">
        <v>293834.125</v>
      </c>
      <c r="E301" s="71">
        <v>-1040.886474609375</v>
      </c>
      <c r="F301" s="71">
        <v>-9597.88671875</v>
      </c>
      <c r="G301" s="73">
        <v>-2.8200717642903328E-2</v>
      </c>
      <c r="H301" s="4">
        <v>-3.5299244336783886E-3</v>
      </c>
      <c r="I301" s="4">
        <v>-3.1631097197532654E-2</v>
      </c>
      <c r="J301" s="4">
        <v>0.96836894750595093</v>
      </c>
      <c r="K301" s="3">
        <v>262</v>
      </c>
      <c r="L301" s="79">
        <v>298</v>
      </c>
      <c r="M301" s="3" t="s">
        <v>433</v>
      </c>
    </row>
    <row r="302" spans="1:13" x14ac:dyDescent="0.3">
      <c r="A302" s="3" t="s">
        <v>34</v>
      </c>
      <c r="B302" s="71">
        <v>3155</v>
      </c>
      <c r="C302" s="71">
        <v>3233</v>
      </c>
      <c r="D302" s="71">
        <v>3217.170654296875</v>
      </c>
      <c r="E302" s="71">
        <v>-15.829434394836426</v>
      </c>
      <c r="F302" s="71">
        <v>62.170566558837891</v>
      </c>
      <c r="G302" s="73">
        <v>2.4722661823034286E-2</v>
      </c>
      <c r="H302" s="4">
        <v>-4.8962063156068325E-3</v>
      </c>
      <c r="I302" s="4">
        <v>1.9705409184098244E-2</v>
      </c>
      <c r="J302" s="4">
        <v>1.0197054147720337</v>
      </c>
      <c r="K302" s="3">
        <v>6</v>
      </c>
      <c r="L302" s="79">
        <v>299</v>
      </c>
      <c r="M302" s="3" t="s">
        <v>433</v>
      </c>
    </row>
    <row r="303" spans="1:13" x14ac:dyDescent="0.3">
      <c r="A303" s="3" t="s">
        <v>55</v>
      </c>
      <c r="B303" s="71">
        <v>52480</v>
      </c>
      <c r="C303" s="71">
        <v>51549</v>
      </c>
      <c r="D303" s="71">
        <v>51292.5625</v>
      </c>
      <c r="E303" s="71">
        <v>-256.43865966796875</v>
      </c>
      <c r="F303" s="71">
        <v>-1187.438720703125</v>
      </c>
      <c r="G303" s="73">
        <v>-1.7740091308951378E-2</v>
      </c>
      <c r="H303" s="4">
        <v>-4.9746581353247166E-3</v>
      </c>
      <c r="I303" s="4">
        <v>-2.2626500576734543E-2</v>
      </c>
      <c r="J303" s="4">
        <v>0.97737354040145874</v>
      </c>
      <c r="K303" s="3">
        <v>202</v>
      </c>
      <c r="L303" s="79">
        <v>300</v>
      </c>
      <c r="M303" s="3" t="s">
        <v>433</v>
      </c>
    </row>
    <row r="304" spans="1:13" x14ac:dyDescent="0.3">
      <c r="A304" s="3" t="s">
        <v>74</v>
      </c>
      <c r="B304" s="71">
        <v>92241</v>
      </c>
      <c r="C304" s="71">
        <v>92938</v>
      </c>
      <c r="D304" s="71">
        <v>92453.4921875</v>
      </c>
      <c r="E304" s="71">
        <v>-484.510498046875</v>
      </c>
      <c r="F304" s="71">
        <v>212.489501953125</v>
      </c>
      <c r="G304" s="73">
        <v>7.5562926940619946E-3</v>
      </c>
      <c r="H304" s="4">
        <v>-5.213265772908926E-3</v>
      </c>
      <c r="I304" s="4">
        <v>2.3036340717226267E-3</v>
      </c>
      <c r="J304" s="4">
        <v>1.0023037195205688</v>
      </c>
      <c r="K304" s="3">
        <v>22</v>
      </c>
      <c r="L304" s="79">
        <v>301</v>
      </c>
      <c r="M304" s="3" t="s">
        <v>433</v>
      </c>
    </row>
    <row r="305" spans="1:13" x14ac:dyDescent="0.3">
      <c r="A305" s="3" t="s">
        <v>312</v>
      </c>
      <c r="B305" s="71">
        <v>15668</v>
      </c>
      <c r="C305" s="71">
        <v>14819</v>
      </c>
      <c r="D305" s="71">
        <v>14739.810546875</v>
      </c>
      <c r="E305" s="71">
        <v>-79.189582824707031</v>
      </c>
      <c r="F305" s="71">
        <v>-928.1895751953125</v>
      </c>
      <c r="G305" s="73">
        <v>-5.4186876863241196E-2</v>
      </c>
      <c r="H305" s="4">
        <v>-5.3437873721122742E-3</v>
      </c>
      <c r="I305" s="4">
        <v>-5.9241101145744324E-2</v>
      </c>
      <c r="J305" s="4">
        <v>0.94075888395309448</v>
      </c>
      <c r="K305" s="3">
        <v>295</v>
      </c>
      <c r="L305" s="79">
        <v>302</v>
      </c>
      <c r="M305" s="3" t="s">
        <v>434</v>
      </c>
    </row>
    <row r="306" spans="1:13" x14ac:dyDescent="0.3">
      <c r="A306" s="3" t="s">
        <v>38</v>
      </c>
      <c r="B306" s="71">
        <v>963</v>
      </c>
      <c r="C306" s="71">
        <v>965</v>
      </c>
      <c r="D306" s="71">
        <v>959.44586181640625</v>
      </c>
      <c r="E306" s="71">
        <v>-5.5541129112243652</v>
      </c>
      <c r="F306" s="71">
        <v>-3.5541129112243652</v>
      </c>
      <c r="G306" s="73">
        <v>2.0768432877957821E-3</v>
      </c>
      <c r="H306" s="4">
        <v>-5.7555572129786015E-3</v>
      </c>
      <c r="I306" s="4">
        <v>-3.6906676832586527E-3</v>
      </c>
      <c r="J306" s="4">
        <v>0.99630928039550781</v>
      </c>
      <c r="K306" s="3">
        <v>45</v>
      </c>
      <c r="L306" s="79">
        <v>303</v>
      </c>
      <c r="M306" s="3" t="s">
        <v>433</v>
      </c>
    </row>
    <row r="307" spans="1:13" x14ac:dyDescent="0.3">
      <c r="A307" s="3" t="s">
        <v>320</v>
      </c>
      <c r="B307" s="71">
        <v>2516</v>
      </c>
      <c r="C307" s="71">
        <v>2481</v>
      </c>
      <c r="D307" s="71">
        <v>2456.59228515625</v>
      </c>
      <c r="E307" s="71">
        <v>-24.407794952392578</v>
      </c>
      <c r="F307" s="71">
        <v>-59.407794952392578</v>
      </c>
      <c r="G307" s="73">
        <v>-1.3910969719290733E-2</v>
      </c>
      <c r="H307" s="4">
        <v>-9.837886318564415E-3</v>
      </c>
      <c r="I307" s="4">
        <v>-2.3612001910805702E-2</v>
      </c>
      <c r="J307" s="4">
        <v>0.97638803720474243</v>
      </c>
      <c r="K307" s="3">
        <v>170</v>
      </c>
      <c r="L307" s="79">
        <v>304</v>
      </c>
      <c r="M307" s="3" t="s">
        <v>433</v>
      </c>
    </row>
    <row r="308" spans="1:13" x14ac:dyDescent="0.3">
      <c r="A308" s="21" t="s">
        <v>325</v>
      </c>
      <c r="B308" s="72">
        <v>48465</v>
      </c>
      <c r="C308" s="72">
        <v>45358</v>
      </c>
      <c r="D308" s="72">
        <v>44399.33203125</v>
      </c>
      <c r="E308" s="72">
        <v>-958.66693115234375</v>
      </c>
      <c r="F308" s="72">
        <v>-4065.6669921875</v>
      </c>
      <c r="G308" s="74">
        <v>-6.4108118414878845E-2</v>
      </c>
      <c r="H308" s="22">
        <v>-2.1135564893484116E-2</v>
      </c>
      <c r="I308" s="22">
        <v>-8.3888724446296692E-2</v>
      </c>
      <c r="J308" s="22">
        <v>0.91611123085021973</v>
      </c>
      <c r="K308" s="21">
        <v>299</v>
      </c>
      <c r="L308" s="67">
        <v>305</v>
      </c>
      <c r="M308" s="21" t="s">
        <v>433</v>
      </c>
    </row>
    <row r="309" spans="1:13" x14ac:dyDescent="0.3">
      <c r="A309" s="65" t="s">
        <v>332</v>
      </c>
    </row>
    <row r="310" spans="1:13" x14ac:dyDescent="0.3">
      <c r="A310" s="78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F311"/>
  <sheetViews>
    <sheetView showGridLines="0" workbookViewId="0">
      <selection activeCell="A41" sqref="A41"/>
    </sheetView>
  </sheetViews>
  <sheetFormatPr baseColWidth="10" defaultColWidth="11.44140625" defaultRowHeight="14.4" x14ac:dyDescent="0.3"/>
  <cols>
    <col min="1" max="2" width="26.5546875" customWidth="1"/>
    <col min="6" max="6" width="11.5546875" style="1"/>
  </cols>
  <sheetData>
    <row r="1" spans="1:6" x14ac:dyDescent="0.3">
      <c r="A1" s="48" t="s">
        <v>438</v>
      </c>
      <c r="B1" s="48"/>
    </row>
    <row r="3" spans="1:6" s="52" customFormat="1" ht="28.8" x14ac:dyDescent="0.3">
      <c r="A3" s="84" t="s">
        <v>25</v>
      </c>
      <c r="B3" s="105" t="s">
        <v>755</v>
      </c>
      <c r="C3" s="84" t="s">
        <v>26</v>
      </c>
      <c r="D3" s="84" t="s">
        <v>27</v>
      </c>
      <c r="E3" s="84" t="s">
        <v>0</v>
      </c>
      <c r="F3" s="85" t="s">
        <v>1</v>
      </c>
    </row>
    <row r="4" spans="1:6" x14ac:dyDescent="0.3">
      <c r="A4" s="3" t="s">
        <v>266</v>
      </c>
      <c r="B4" s="3" t="s">
        <v>450</v>
      </c>
      <c r="C4" s="76">
        <v>8837</v>
      </c>
      <c r="D4" s="76">
        <v>9016</v>
      </c>
      <c r="E4" s="76">
        <v>-179</v>
      </c>
      <c r="F4" s="4">
        <v>-1.9853599999999999E-2</v>
      </c>
    </row>
    <row r="5" spans="1:6" x14ac:dyDescent="0.3">
      <c r="A5" s="3" t="s">
        <v>228</v>
      </c>
      <c r="B5" s="3" t="s">
        <v>451</v>
      </c>
      <c r="C5" s="76">
        <v>24312</v>
      </c>
      <c r="D5" s="76">
        <v>24603</v>
      </c>
      <c r="E5" s="76">
        <v>-291</v>
      </c>
      <c r="F5" s="4">
        <v>-1.1827799999999999E-2</v>
      </c>
    </row>
    <row r="6" spans="1:6" x14ac:dyDescent="0.3">
      <c r="A6" s="3" t="s">
        <v>207</v>
      </c>
      <c r="B6" s="3" t="s">
        <v>452</v>
      </c>
      <c r="C6" s="76">
        <v>15246</v>
      </c>
      <c r="D6" s="76">
        <v>15385</v>
      </c>
      <c r="E6" s="76">
        <v>-139</v>
      </c>
      <c r="F6" s="4">
        <v>-9.0348000000000008E-3</v>
      </c>
    </row>
    <row r="7" spans="1:6" x14ac:dyDescent="0.3">
      <c r="A7" s="3" t="s">
        <v>77</v>
      </c>
      <c r="B7" s="3" t="s">
        <v>453</v>
      </c>
      <c r="C7" s="76">
        <v>29483</v>
      </c>
      <c r="D7" s="76">
        <v>29238</v>
      </c>
      <c r="E7" s="76">
        <v>245</v>
      </c>
      <c r="F7" s="4">
        <v>8.3794999999999998E-3</v>
      </c>
    </row>
    <row r="8" spans="1:6" x14ac:dyDescent="0.3">
      <c r="A8" s="3" t="s">
        <v>110</v>
      </c>
      <c r="B8" s="3" t="s">
        <v>454</v>
      </c>
      <c r="C8" s="76">
        <v>135042</v>
      </c>
      <c r="D8" s="76">
        <v>134635</v>
      </c>
      <c r="E8" s="76">
        <v>407</v>
      </c>
      <c r="F8" s="4">
        <v>3.0230000000000001E-3</v>
      </c>
    </row>
    <row r="9" spans="1:6" x14ac:dyDescent="0.3">
      <c r="A9" s="3" t="s">
        <v>258</v>
      </c>
      <c r="B9" s="3" t="s">
        <v>455</v>
      </c>
      <c r="C9" s="76">
        <v>50922</v>
      </c>
      <c r="D9" s="76">
        <v>51829</v>
      </c>
      <c r="E9" s="76">
        <v>-907</v>
      </c>
      <c r="F9" s="4">
        <v>-1.7499899999999999E-2</v>
      </c>
    </row>
    <row r="10" spans="1:6" x14ac:dyDescent="0.3">
      <c r="A10" s="3" t="s">
        <v>270</v>
      </c>
      <c r="B10" s="3" t="s">
        <v>456</v>
      </c>
      <c r="C10" s="76">
        <v>59313</v>
      </c>
      <c r="D10" s="76">
        <v>60636</v>
      </c>
      <c r="E10" s="76">
        <v>-1323</v>
      </c>
      <c r="F10" s="4">
        <v>-2.18187E-2</v>
      </c>
    </row>
    <row r="11" spans="1:6" x14ac:dyDescent="0.3">
      <c r="A11" s="3" t="s">
        <v>125</v>
      </c>
      <c r="B11" s="3" t="s">
        <v>457</v>
      </c>
      <c r="C11" s="76">
        <v>12144</v>
      </c>
      <c r="D11" s="76">
        <v>12138</v>
      </c>
      <c r="E11" s="76">
        <v>6</v>
      </c>
      <c r="F11" s="4">
        <v>4.9430000000000003E-4</v>
      </c>
    </row>
    <row r="12" spans="1:6" x14ac:dyDescent="0.3">
      <c r="A12" s="3" t="s">
        <v>83</v>
      </c>
      <c r="B12" s="3" t="s">
        <v>458</v>
      </c>
      <c r="C12" s="76">
        <v>61091</v>
      </c>
      <c r="D12" s="76">
        <v>60667</v>
      </c>
      <c r="E12" s="76">
        <v>424</v>
      </c>
      <c r="F12" s="4">
        <v>6.9890000000000004E-3</v>
      </c>
    </row>
    <row r="13" spans="1:6" x14ac:dyDescent="0.3">
      <c r="A13" s="3" t="s">
        <v>318</v>
      </c>
      <c r="B13" s="3" t="s">
        <v>459</v>
      </c>
      <c r="C13" s="76">
        <v>10294</v>
      </c>
      <c r="D13" s="76">
        <v>10795</v>
      </c>
      <c r="E13" s="76">
        <v>-501</v>
      </c>
      <c r="F13" s="4">
        <v>-4.6410399999999997E-2</v>
      </c>
    </row>
    <row r="14" spans="1:6" x14ac:dyDescent="0.3">
      <c r="A14" s="3" t="s">
        <v>187</v>
      </c>
      <c r="B14" s="3" t="s">
        <v>460</v>
      </c>
      <c r="C14" s="76">
        <v>12740</v>
      </c>
      <c r="D14" s="76">
        <v>12814</v>
      </c>
      <c r="E14" s="76">
        <v>-74</v>
      </c>
      <c r="F14" s="4">
        <v>-5.7749000000000003E-3</v>
      </c>
    </row>
    <row r="15" spans="1:6" x14ac:dyDescent="0.3">
      <c r="A15" s="3" t="s">
        <v>309</v>
      </c>
      <c r="B15" s="3" t="s">
        <v>461</v>
      </c>
      <c r="C15" s="76">
        <v>13955</v>
      </c>
      <c r="D15" s="76">
        <v>14481</v>
      </c>
      <c r="E15" s="76">
        <v>-526</v>
      </c>
      <c r="F15" s="4">
        <v>-3.6323500000000002E-2</v>
      </c>
    </row>
    <row r="16" spans="1:6" x14ac:dyDescent="0.3">
      <c r="A16" s="3" t="s">
        <v>202</v>
      </c>
      <c r="B16" s="3" t="s">
        <v>462</v>
      </c>
      <c r="C16" s="76">
        <v>367281</v>
      </c>
      <c r="D16" s="76">
        <v>370325</v>
      </c>
      <c r="E16" s="76">
        <v>-3044</v>
      </c>
      <c r="F16" s="4">
        <v>-8.2197999999999993E-3</v>
      </c>
    </row>
    <row r="17" spans="1:6" x14ac:dyDescent="0.3">
      <c r="A17" s="3" t="s">
        <v>145</v>
      </c>
      <c r="B17" s="3" t="s">
        <v>463</v>
      </c>
      <c r="C17" s="76">
        <v>32099</v>
      </c>
      <c r="D17" s="76">
        <v>32112</v>
      </c>
      <c r="E17" s="76">
        <v>-13</v>
      </c>
      <c r="F17" s="4">
        <v>-4.0479999999999997E-4</v>
      </c>
    </row>
    <row r="18" spans="1:6" x14ac:dyDescent="0.3">
      <c r="A18" s="3" t="s">
        <v>169</v>
      </c>
      <c r="B18" s="3" t="s">
        <v>464</v>
      </c>
      <c r="C18" s="76">
        <v>97487</v>
      </c>
      <c r="D18" s="76">
        <v>97851</v>
      </c>
      <c r="E18" s="76">
        <v>-364</v>
      </c>
      <c r="F18" s="4">
        <v>-3.7198999999999999E-3</v>
      </c>
    </row>
    <row r="19" spans="1:6" x14ac:dyDescent="0.3">
      <c r="A19" s="3" t="s">
        <v>75</v>
      </c>
      <c r="B19" s="3" t="s">
        <v>465</v>
      </c>
      <c r="C19" s="76">
        <v>25585</v>
      </c>
      <c r="D19" s="76">
        <v>25356</v>
      </c>
      <c r="E19" s="76">
        <v>229</v>
      </c>
      <c r="F19" s="4">
        <v>9.0314000000000002E-3</v>
      </c>
    </row>
    <row r="20" spans="1:6" x14ac:dyDescent="0.3">
      <c r="A20" s="3" t="s">
        <v>44</v>
      </c>
      <c r="B20" s="3" t="s">
        <v>466</v>
      </c>
      <c r="C20" s="76">
        <v>9843</v>
      </c>
      <c r="D20" s="76">
        <v>9631</v>
      </c>
      <c r="E20" s="76">
        <v>212</v>
      </c>
      <c r="F20" s="4">
        <v>2.2012299999999999E-2</v>
      </c>
    </row>
    <row r="21" spans="1:6" x14ac:dyDescent="0.3">
      <c r="A21" s="3" t="s">
        <v>192</v>
      </c>
      <c r="B21" s="3" t="s">
        <v>467</v>
      </c>
      <c r="C21" s="76">
        <v>19226</v>
      </c>
      <c r="D21" s="76">
        <v>19350</v>
      </c>
      <c r="E21" s="76">
        <v>-124</v>
      </c>
      <c r="F21" s="4">
        <v>-6.4082999999999996E-3</v>
      </c>
    </row>
    <row r="22" spans="1:6" x14ac:dyDescent="0.3">
      <c r="A22" s="3" t="s">
        <v>86</v>
      </c>
      <c r="B22" s="3" t="s">
        <v>468</v>
      </c>
      <c r="C22" s="76">
        <v>19081</v>
      </c>
      <c r="D22" s="76">
        <v>18955</v>
      </c>
      <c r="E22" s="76">
        <v>126</v>
      </c>
      <c r="F22" s="4">
        <v>6.6473000000000001E-3</v>
      </c>
    </row>
    <row r="23" spans="1:6" x14ac:dyDescent="0.3">
      <c r="A23" s="3" t="s">
        <v>222</v>
      </c>
      <c r="B23" s="3" t="s">
        <v>469</v>
      </c>
      <c r="C23" s="76">
        <v>33763</v>
      </c>
      <c r="D23" s="76">
        <v>34131</v>
      </c>
      <c r="E23" s="76">
        <v>-368</v>
      </c>
      <c r="F23" s="4">
        <v>-1.0782E-2</v>
      </c>
    </row>
    <row r="24" spans="1:6" x14ac:dyDescent="0.3">
      <c r="A24" s="3" t="s">
        <v>224</v>
      </c>
      <c r="B24" s="3" t="s">
        <v>470</v>
      </c>
      <c r="C24" s="76">
        <v>28322</v>
      </c>
      <c r="D24" s="76">
        <v>28637</v>
      </c>
      <c r="E24" s="76">
        <v>-315</v>
      </c>
      <c r="F24" s="4">
        <v>-1.0999800000000001E-2</v>
      </c>
    </row>
    <row r="25" spans="1:6" x14ac:dyDescent="0.3">
      <c r="A25" s="3" t="s">
        <v>240</v>
      </c>
      <c r="B25" s="3" t="s">
        <v>471</v>
      </c>
      <c r="C25" s="76">
        <v>18814</v>
      </c>
      <c r="D25" s="76">
        <v>19074</v>
      </c>
      <c r="E25" s="76">
        <v>-260</v>
      </c>
      <c r="F25" s="4">
        <v>-1.36311E-2</v>
      </c>
    </row>
    <row r="26" spans="1:6" x14ac:dyDescent="0.3">
      <c r="A26" s="3" t="s">
        <v>182</v>
      </c>
      <c r="B26" s="3" t="s">
        <v>472</v>
      </c>
      <c r="C26" s="76">
        <v>81173</v>
      </c>
      <c r="D26" s="76">
        <v>81592</v>
      </c>
      <c r="E26" s="76">
        <v>-419</v>
      </c>
      <c r="F26" s="4">
        <v>-5.1352999999999998E-3</v>
      </c>
    </row>
    <row r="27" spans="1:6" x14ac:dyDescent="0.3">
      <c r="A27" s="3" t="s">
        <v>247</v>
      </c>
      <c r="B27" s="3" t="s">
        <v>473</v>
      </c>
      <c r="C27" s="76">
        <v>40998</v>
      </c>
      <c r="D27" s="76">
        <v>41606</v>
      </c>
      <c r="E27" s="76">
        <v>-608</v>
      </c>
      <c r="F27" s="4">
        <v>-1.4613299999999999E-2</v>
      </c>
    </row>
    <row r="28" spans="1:6" x14ac:dyDescent="0.3">
      <c r="A28" s="3" t="s">
        <v>165</v>
      </c>
      <c r="B28" s="3" t="s">
        <v>474</v>
      </c>
      <c r="C28" s="76">
        <v>10132</v>
      </c>
      <c r="D28" s="76">
        <v>10162</v>
      </c>
      <c r="E28" s="76">
        <v>-30</v>
      </c>
      <c r="F28" s="4">
        <v>-2.9521999999999999E-3</v>
      </c>
    </row>
    <row r="29" spans="1:6" x14ac:dyDescent="0.3">
      <c r="A29" s="3" t="s">
        <v>146</v>
      </c>
      <c r="B29" s="3" t="s">
        <v>475</v>
      </c>
      <c r="C29" s="76">
        <v>47893</v>
      </c>
      <c r="D29" s="76">
        <v>47924</v>
      </c>
      <c r="E29" s="76">
        <v>-31</v>
      </c>
      <c r="F29" s="4">
        <v>-6.4689999999999995E-4</v>
      </c>
    </row>
    <row r="30" spans="1:6" x14ac:dyDescent="0.3">
      <c r="A30" s="3" t="s">
        <v>96</v>
      </c>
      <c r="B30" s="3" t="s">
        <v>476</v>
      </c>
      <c r="C30" s="76">
        <v>26313</v>
      </c>
      <c r="D30" s="76">
        <v>26202</v>
      </c>
      <c r="E30" s="76">
        <v>111</v>
      </c>
      <c r="F30" s="4">
        <v>4.2363000000000001E-3</v>
      </c>
    </row>
    <row r="31" spans="1:6" x14ac:dyDescent="0.3">
      <c r="A31" s="3" t="s">
        <v>243</v>
      </c>
      <c r="B31" s="3" t="s">
        <v>477</v>
      </c>
      <c r="C31" s="76">
        <v>18799</v>
      </c>
      <c r="D31" s="76">
        <v>19068</v>
      </c>
      <c r="E31" s="76">
        <v>-269</v>
      </c>
      <c r="F31" s="4">
        <v>-1.4107400000000001E-2</v>
      </c>
    </row>
    <row r="32" spans="1:6" x14ac:dyDescent="0.3">
      <c r="A32" s="3" t="s">
        <v>232</v>
      </c>
      <c r="B32" s="3" t="s">
        <v>478</v>
      </c>
      <c r="C32" s="76">
        <v>16226</v>
      </c>
      <c r="D32" s="76">
        <v>16435</v>
      </c>
      <c r="E32" s="76">
        <v>-209</v>
      </c>
      <c r="F32" s="4">
        <v>-1.27168E-2</v>
      </c>
    </row>
    <row r="33" spans="1:6" x14ac:dyDescent="0.3">
      <c r="A33" s="3" t="s">
        <v>273</v>
      </c>
      <c r="B33" s="3" t="s">
        <v>479</v>
      </c>
      <c r="C33" s="76">
        <v>447673</v>
      </c>
      <c r="D33" s="76">
        <v>457736</v>
      </c>
      <c r="E33" s="76">
        <v>-10063</v>
      </c>
      <c r="F33" s="4">
        <v>-2.1984299999999998E-2</v>
      </c>
    </row>
    <row r="34" spans="1:6" x14ac:dyDescent="0.3">
      <c r="A34" s="3" t="s">
        <v>199</v>
      </c>
      <c r="B34" s="3" t="s">
        <v>480</v>
      </c>
      <c r="C34" s="76">
        <v>33729</v>
      </c>
      <c r="D34" s="76">
        <v>33980</v>
      </c>
      <c r="E34" s="76">
        <v>-251</v>
      </c>
      <c r="F34" s="4">
        <v>-7.3867000000000004E-3</v>
      </c>
    </row>
    <row r="35" spans="1:6" x14ac:dyDescent="0.3">
      <c r="A35" s="3" t="s">
        <v>152</v>
      </c>
      <c r="B35" s="3" t="s">
        <v>481</v>
      </c>
      <c r="C35" s="76">
        <v>42523</v>
      </c>
      <c r="D35" s="76">
        <v>42579</v>
      </c>
      <c r="E35" s="76">
        <v>-56</v>
      </c>
      <c r="F35" s="4">
        <v>-1.3152000000000001E-3</v>
      </c>
    </row>
    <row r="36" spans="1:6" x14ac:dyDescent="0.3">
      <c r="A36" s="3" t="s">
        <v>159</v>
      </c>
      <c r="B36" s="3" t="s">
        <v>482</v>
      </c>
      <c r="C36" s="76">
        <v>127678</v>
      </c>
      <c r="D36" s="76">
        <v>127933</v>
      </c>
      <c r="E36" s="76">
        <v>-255</v>
      </c>
      <c r="F36" s="4">
        <v>-1.9932000000000001E-3</v>
      </c>
    </row>
    <row r="37" spans="1:6" x14ac:dyDescent="0.3">
      <c r="A37" s="3" t="s">
        <v>117</v>
      </c>
      <c r="B37" s="3" t="s">
        <v>483</v>
      </c>
      <c r="C37" s="76">
        <v>21133</v>
      </c>
      <c r="D37" s="76">
        <v>21099</v>
      </c>
      <c r="E37" s="76">
        <v>34</v>
      </c>
      <c r="F37" s="4">
        <v>1.6115000000000001E-3</v>
      </c>
    </row>
    <row r="38" spans="1:6" x14ac:dyDescent="0.3">
      <c r="A38" s="3" t="s">
        <v>118</v>
      </c>
      <c r="B38" s="3" t="s">
        <v>484</v>
      </c>
      <c r="C38" s="76">
        <v>34628</v>
      </c>
      <c r="D38" s="76">
        <v>34574</v>
      </c>
      <c r="E38" s="76">
        <v>54</v>
      </c>
      <c r="F38" s="4">
        <v>1.5619E-3</v>
      </c>
    </row>
    <row r="39" spans="1:6" x14ac:dyDescent="0.3">
      <c r="A39" s="3" t="s">
        <v>317</v>
      </c>
      <c r="B39" s="3" t="s">
        <v>485</v>
      </c>
      <c r="C39" s="76">
        <v>17374</v>
      </c>
      <c r="D39" s="76">
        <v>18215</v>
      </c>
      <c r="E39" s="76">
        <v>-841</v>
      </c>
      <c r="F39" s="4">
        <v>-4.6170700000000002E-2</v>
      </c>
    </row>
    <row r="40" spans="1:6" x14ac:dyDescent="0.3">
      <c r="A40" s="3" t="s">
        <v>106</v>
      </c>
      <c r="B40" s="3" t="s">
        <v>486</v>
      </c>
      <c r="C40" s="76">
        <v>47361</v>
      </c>
      <c r="D40" s="76">
        <v>47200</v>
      </c>
      <c r="E40" s="76">
        <v>161</v>
      </c>
      <c r="F40" s="4">
        <v>3.411E-3</v>
      </c>
    </row>
    <row r="41" spans="1:6" x14ac:dyDescent="0.3">
      <c r="A41" s="3" t="s">
        <v>188</v>
      </c>
      <c r="B41" s="3" t="s">
        <v>487</v>
      </c>
      <c r="C41" s="76">
        <v>52791</v>
      </c>
      <c r="D41" s="76">
        <v>53102</v>
      </c>
      <c r="E41" s="76">
        <v>-311</v>
      </c>
      <c r="F41" s="4">
        <v>-5.8567000000000003E-3</v>
      </c>
    </row>
    <row r="42" spans="1:6" x14ac:dyDescent="0.3">
      <c r="A42" s="3" t="s">
        <v>290</v>
      </c>
      <c r="B42" s="3" t="s">
        <v>488</v>
      </c>
      <c r="C42" s="76">
        <v>15125</v>
      </c>
      <c r="D42" s="76">
        <v>15542</v>
      </c>
      <c r="E42" s="76">
        <v>-417</v>
      </c>
      <c r="F42" s="4">
        <v>-2.68305E-2</v>
      </c>
    </row>
    <row r="43" spans="1:6" x14ac:dyDescent="0.3">
      <c r="A43" s="3" t="s">
        <v>190</v>
      </c>
      <c r="B43" s="3" t="s">
        <v>489</v>
      </c>
      <c r="C43" s="76">
        <v>18833</v>
      </c>
      <c r="D43" s="76">
        <v>18948</v>
      </c>
      <c r="E43" s="76">
        <v>-115</v>
      </c>
      <c r="F43" s="4">
        <v>-6.0692000000000003E-3</v>
      </c>
    </row>
    <row r="44" spans="1:6" x14ac:dyDescent="0.3">
      <c r="A44" s="3" t="s">
        <v>34</v>
      </c>
      <c r="B44" s="3" t="s">
        <v>490</v>
      </c>
      <c r="C44" s="76">
        <v>3515</v>
      </c>
      <c r="D44" s="76">
        <v>3398</v>
      </c>
      <c r="E44" s="76">
        <v>117</v>
      </c>
      <c r="F44" s="4">
        <v>3.4431999999999997E-2</v>
      </c>
    </row>
    <row r="45" spans="1:6" x14ac:dyDescent="0.3">
      <c r="A45" s="3" t="s">
        <v>101</v>
      </c>
      <c r="B45" s="3" t="s">
        <v>491</v>
      </c>
      <c r="C45" s="76">
        <v>26986</v>
      </c>
      <c r="D45" s="76">
        <v>26885</v>
      </c>
      <c r="E45" s="76">
        <v>101</v>
      </c>
      <c r="F45" s="4">
        <v>3.7567E-3</v>
      </c>
    </row>
    <row r="46" spans="1:6" x14ac:dyDescent="0.3">
      <c r="A46" s="3" t="s">
        <v>185</v>
      </c>
      <c r="B46" s="3" t="s">
        <v>492</v>
      </c>
      <c r="C46" s="76">
        <v>36398</v>
      </c>
      <c r="D46" s="76">
        <v>36605</v>
      </c>
      <c r="E46" s="76">
        <v>-207</v>
      </c>
      <c r="F46" s="4">
        <v>-5.6550000000000003E-3</v>
      </c>
    </row>
    <row r="47" spans="1:6" x14ac:dyDescent="0.3">
      <c r="A47" s="3" t="s">
        <v>108</v>
      </c>
      <c r="B47" s="3" t="s">
        <v>493</v>
      </c>
      <c r="C47" s="76">
        <v>17041</v>
      </c>
      <c r="D47" s="76">
        <v>16987</v>
      </c>
      <c r="E47" s="76">
        <v>54</v>
      </c>
      <c r="F47" s="4">
        <v>3.1789000000000001E-3</v>
      </c>
    </row>
    <row r="48" spans="1:6" x14ac:dyDescent="0.3">
      <c r="A48" s="3" t="s">
        <v>154</v>
      </c>
      <c r="B48" s="3" t="s">
        <v>494</v>
      </c>
      <c r="C48" s="76">
        <v>94575</v>
      </c>
      <c r="D48" s="76">
        <v>94734</v>
      </c>
      <c r="E48" s="76">
        <v>-159</v>
      </c>
      <c r="F48" s="4">
        <v>-1.6784E-3</v>
      </c>
    </row>
    <row r="49" spans="1:6" x14ac:dyDescent="0.3">
      <c r="A49" s="3" t="s">
        <v>328</v>
      </c>
      <c r="B49" s="3" t="s">
        <v>495</v>
      </c>
      <c r="C49" s="76">
        <v>7410</v>
      </c>
      <c r="D49" s="76">
        <v>9309</v>
      </c>
      <c r="E49" s="76">
        <v>-1899</v>
      </c>
      <c r="F49" s="4">
        <v>-0.20399610000000001</v>
      </c>
    </row>
    <row r="50" spans="1:6" x14ac:dyDescent="0.3">
      <c r="A50" s="3" t="s">
        <v>32</v>
      </c>
      <c r="B50" s="3" t="s">
        <v>496</v>
      </c>
      <c r="C50" s="76">
        <v>5527</v>
      </c>
      <c r="D50" s="76">
        <v>5318</v>
      </c>
      <c r="E50" s="76">
        <v>209</v>
      </c>
      <c r="F50" s="4">
        <v>3.9300500000000002E-2</v>
      </c>
    </row>
    <row r="51" spans="1:6" x14ac:dyDescent="0.3">
      <c r="A51" s="3" t="s">
        <v>307</v>
      </c>
      <c r="B51" s="3" t="s">
        <v>497</v>
      </c>
      <c r="C51" s="76">
        <v>41297</v>
      </c>
      <c r="D51" s="76">
        <v>42689</v>
      </c>
      <c r="E51" s="76">
        <v>-1392</v>
      </c>
      <c r="F51" s="4">
        <v>-3.2607900000000002E-2</v>
      </c>
    </row>
    <row r="52" spans="1:6" x14ac:dyDescent="0.3">
      <c r="A52" s="3" t="s">
        <v>316</v>
      </c>
      <c r="B52" s="3" t="s">
        <v>498</v>
      </c>
      <c r="C52" s="76">
        <v>43222</v>
      </c>
      <c r="D52" s="76">
        <v>45160</v>
      </c>
      <c r="E52" s="76">
        <v>-1938</v>
      </c>
      <c r="F52" s="4">
        <v>-4.2914099999999997E-2</v>
      </c>
    </row>
    <row r="53" spans="1:6" x14ac:dyDescent="0.3">
      <c r="A53" s="3" t="s">
        <v>121</v>
      </c>
      <c r="B53" s="3" t="s">
        <v>499</v>
      </c>
      <c r="C53" s="76">
        <v>44643</v>
      </c>
      <c r="D53" s="76">
        <v>44588</v>
      </c>
      <c r="E53" s="76">
        <v>55</v>
      </c>
      <c r="F53" s="4">
        <v>1.2335E-3</v>
      </c>
    </row>
    <row r="54" spans="1:6" x14ac:dyDescent="0.3">
      <c r="A54" s="3" t="s">
        <v>293</v>
      </c>
      <c r="B54" s="3" t="s">
        <v>500</v>
      </c>
      <c r="C54" s="76">
        <v>31834</v>
      </c>
      <c r="D54" s="76">
        <v>32723</v>
      </c>
      <c r="E54" s="76">
        <v>-889</v>
      </c>
      <c r="F54" s="4">
        <v>-2.7167400000000001E-2</v>
      </c>
    </row>
    <row r="55" spans="1:6" x14ac:dyDescent="0.3">
      <c r="A55" s="3" t="s">
        <v>330</v>
      </c>
      <c r="B55" s="3" t="s">
        <v>501</v>
      </c>
      <c r="C55" s="76">
        <v>8159</v>
      </c>
      <c r="D55" s="76">
        <v>10584</v>
      </c>
      <c r="E55" s="76">
        <v>-2425</v>
      </c>
      <c r="F55" s="4">
        <v>-0.2291194</v>
      </c>
    </row>
    <row r="56" spans="1:6" x14ac:dyDescent="0.3">
      <c r="A56" s="3" t="s">
        <v>149</v>
      </c>
      <c r="B56" s="3" t="s">
        <v>502</v>
      </c>
      <c r="C56" s="76">
        <v>389088</v>
      </c>
      <c r="D56" s="76">
        <v>389529</v>
      </c>
      <c r="E56" s="76">
        <v>-441</v>
      </c>
      <c r="F56" s="4">
        <v>-1.1321E-3</v>
      </c>
    </row>
    <row r="57" spans="1:6" x14ac:dyDescent="0.3">
      <c r="A57" s="3" t="s">
        <v>251</v>
      </c>
      <c r="B57" s="3" t="s">
        <v>503</v>
      </c>
      <c r="C57" s="76">
        <v>16925</v>
      </c>
      <c r="D57" s="76">
        <v>17183</v>
      </c>
      <c r="E57" s="76">
        <v>-258</v>
      </c>
      <c r="F57" s="4">
        <v>-1.50148E-2</v>
      </c>
    </row>
    <row r="58" spans="1:6" x14ac:dyDescent="0.3">
      <c r="A58" s="3" t="s">
        <v>49</v>
      </c>
      <c r="B58" s="3" t="s">
        <v>504</v>
      </c>
      <c r="C58" s="76">
        <v>31585</v>
      </c>
      <c r="D58" s="76">
        <v>31062</v>
      </c>
      <c r="E58" s="76">
        <v>523</v>
      </c>
      <c r="F58" s="4">
        <v>1.6837299999999999E-2</v>
      </c>
    </row>
    <row r="59" spans="1:6" x14ac:dyDescent="0.3">
      <c r="A59" s="3" t="s">
        <v>195</v>
      </c>
      <c r="B59" s="3" t="s">
        <v>505</v>
      </c>
      <c r="C59" s="76">
        <v>71690</v>
      </c>
      <c r="D59" s="76">
        <v>72168</v>
      </c>
      <c r="E59" s="76">
        <v>-478</v>
      </c>
      <c r="F59" s="4">
        <v>-6.6233999999999998E-3</v>
      </c>
    </row>
    <row r="60" spans="1:6" x14ac:dyDescent="0.3">
      <c r="A60" s="3" t="s">
        <v>299</v>
      </c>
      <c r="B60" s="3" t="s">
        <v>506</v>
      </c>
      <c r="C60" s="76">
        <v>9863</v>
      </c>
      <c r="D60" s="76">
        <v>10148</v>
      </c>
      <c r="E60" s="76">
        <v>-285</v>
      </c>
      <c r="F60" s="4">
        <v>-2.8084399999999999E-2</v>
      </c>
    </row>
    <row r="61" spans="1:6" x14ac:dyDescent="0.3">
      <c r="A61" s="3" t="s">
        <v>184</v>
      </c>
      <c r="B61" s="3" t="s">
        <v>507</v>
      </c>
      <c r="C61" s="76">
        <v>12276</v>
      </c>
      <c r="D61" s="76">
        <v>12341</v>
      </c>
      <c r="E61" s="76">
        <v>-65</v>
      </c>
      <c r="F61" s="4">
        <v>-5.267E-3</v>
      </c>
    </row>
    <row r="62" spans="1:6" x14ac:dyDescent="0.3">
      <c r="A62" s="3" t="s">
        <v>281</v>
      </c>
      <c r="B62" s="3" t="s">
        <v>508</v>
      </c>
      <c r="C62" s="76">
        <v>21069</v>
      </c>
      <c r="D62" s="76">
        <v>21588</v>
      </c>
      <c r="E62" s="76">
        <v>-519</v>
      </c>
      <c r="F62" s="4">
        <v>-2.4041099999999999E-2</v>
      </c>
    </row>
    <row r="63" spans="1:6" x14ac:dyDescent="0.3">
      <c r="A63" s="3" t="s">
        <v>150</v>
      </c>
      <c r="B63" s="3" t="s">
        <v>509</v>
      </c>
      <c r="C63" s="76">
        <v>12419</v>
      </c>
      <c r="D63" s="76">
        <v>12434</v>
      </c>
      <c r="E63" s="76">
        <v>-15</v>
      </c>
      <c r="F63" s="4">
        <v>-1.2064000000000001E-3</v>
      </c>
    </row>
    <row r="64" spans="1:6" x14ac:dyDescent="0.3">
      <c r="A64" s="3" t="s">
        <v>325</v>
      </c>
      <c r="B64" s="3" t="s">
        <v>510</v>
      </c>
      <c r="C64" s="76">
        <v>43982</v>
      </c>
      <c r="D64" s="76">
        <v>47172</v>
      </c>
      <c r="E64" s="76">
        <v>-3190</v>
      </c>
      <c r="F64" s="4">
        <v>-6.7624900000000002E-2</v>
      </c>
    </row>
    <row r="65" spans="1:6" x14ac:dyDescent="0.3">
      <c r="A65" s="3" t="s">
        <v>62</v>
      </c>
      <c r="B65" s="3" t="s">
        <v>511</v>
      </c>
      <c r="C65" s="76">
        <v>39143</v>
      </c>
      <c r="D65" s="76">
        <v>38690</v>
      </c>
      <c r="E65" s="76">
        <v>453</v>
      </c>
      <c r="F65" s="4">
        <v>1.17085E-2</v>
      </c>
    </row>
    <row r="66" spans="1:6" x14ac:dyDescent="0.3">
      <c r="A66" s="3" t="s">
        <v>282</v>
      </c>
      <c r="B66" s="3" t="s">
        <v>512</v>
      </c>
      <c r="C66" s="76">
        <v>14706</v>
      </c>
      <c r="D66" s="76">
        <v>15071</v>
      </c>
      <c r="E66" s="76">
        <v>-365</v>
      </c>
      <c r="F66" s="4">
        <v>-2.4218699999999999E-2</v>
      </c>
    </row>
    <row r="67" spans="1:6" x14ac:dyDescent="0.3">
      <c r="A67" s="3" t="s">
        <v>231</v>
      </c>
      <c r="B67" s="3" t="s">
        <v>513</v>
      </c>
      <c r="C67" s="76">
        <v>6256</v>
      </c>
      <c r="D67" s="76">
        <v>6336</v>
      </c>
      <c r="E67" s="76">
        <v>-80</v>
      </c>
      <c r="F67" s="4">
        <v>-1.26263E-2</v>
      </c>
    </row>
    <row r="68" spans="1:6" x14ac:dyDescent="0.3">
      <c r="A68" s="3" t="s">
        <v>144</v>
      </c>
      <c r="B68" s="3" t="s">
        <v>514</v>
      </c>
      <c r="C68" s="76">
        <v>10898</v>
      </c>
      <c r="D68" s="76">
        <v>10902</v>
      </c>
      <c r="E68" s="76">
        <v>-4</v>
      </c>
      <c r="F68" s="4">
        <v>-3.6689999999999997E-4</v>
      </c>
    </row>
    <row r="69" spans="1:6" x14ac:dyDescent="0.3">
      <c r="A69" s="3" t="s">
        <v>57</v>
      </c>
      <c r="B69" s="3" t="s">
        <v>515</v>
      </c>
      <c r="C69" s="76">
        <v>42692</v>
      </c>
      <c r="D69" s="76">
        <v>42162</v>
      </c>
      <c r="E69" s="76">
        <v>530</v>
      </c>
      <c r="F69" s="4">
        <v>1.2570599999999999E-2</v>
      </c>
    </row>
    <row r="70" spans="1:6" x14ac:dyDescent="0.3">
      <c r="A70" s="3" t="s">
        <v>116</v>
      </c>
      <c r="B70" s="3" t="s">
        <v>516</v>
      </c>
      <c r="C70" s="76">
        <v>31208</v>
      </c>
      <c r="D70" s="76">
        <v>31156</v>
      </c>
      <c r="E70" s="76">
        <v>52</v>
      </c>
      <c r="F70" s="4">
        <v>1.6689999999999999E-3</v>
      </c>
    </row>
    <row r="71" spans="1:6" x14ac:dyDescent="0.3">
      <c r="A71" s="3" t="s">
        <v>120</v>
      </c>
      <c r="B71" s="3" t="s">
        <v>517</v>
      </c>
      <c r="C71" s="76">
        <v>17411</v>
      </c>
      <c r="D71" s="76">
        <v>17388</v>
      </c>
      <c r="E71" s="76">
        <v>23</v>
      </c>
      <c r="F71" s="4">
        <v>1.3228000000000001E-3</v>
      </c>
    </row>
    <row r="72" spans="1:6" x14ac:dyDescent="0.3">
      <c r="A72" s="3" t="s">
        <v>91</v>
      </c>
      <c r="B72" s="3" t="s">
        <v>518</v>
      </c>
      <c r="C72" s="76">
        <v>51807</v>
      </c>
      <c r="D72" s="76">
        <v>51531</v>
      </c>
      <c r="E72" s="76">
        <v>276</v>
      </c>
      <c r="F72" s="4">
        <v>5.3559999999999997E-3</v>
      </c>
    </row>
    <row r="73" spans="1:6" x14ac:dyDescent="0.3">
      <c r="A73" s="3" t="s">
        <v>36</v>
      </c>
      <c r="B73" s="3" t="s">
        <v>519</v>
      </c>
      <c r="C73" s="76">
        <v>46371</v>
      </c>
      <c r="D73" s="76">
        <v>45130</v>
      </c>
      <c r="E73" s="76">
        <v>1241</v>
      </c>
      <c r="F73" s="4">
        <v>2.74983E-2</v>
      </c>
    </row>
    <row r="74" spans="1:6" x14ac:dyDescent="0.3">
      <c r="A74" s="3" t="s">
        <v>40</v>
      </c>
      <c r="B74" s="3" t="s">
        <v>520</v>
      </c>
      <c r="C74" s="76">
        <v>48511</v>
      </c>
      <c r="D74" s="76">
        <v>47330</v>
      </c>
      <c r="E74" s="76">
        <v>1181</v>
      </c>
      <c r="F74" s="4">
        <v>2.4952499999999999E-2</v>
      </c>
    </row>
    <row r="75" spans="1:6" x14ac:dyDescent="0.3">
      <c r="A75" s="3" t="s">
        <v>129</v>
      </c>
      <c r="B75" s="3" t="s">
        <v>521</v>
      </c>
      <c r="C75" s="76">
        <v>24155</v>
      </c>
      <c r="D75" s="76">
        <v>24149</v>
      </c>
      <c r="E75" s="76">
        <v>6</v>
      </c>
      <c r="F75" s="4">
        <v>2.4850000000000002E-4</v>
      </c>
    </row>
    <row r="76" spans="1:6" x14ac:dyDescent="0.3">
      <c r="A76" s="3" t="s">
        <v>141</v>
      </c>
      <c r="B76" s="3" t="s">
        <v>522</v>
      </c>
      <c r="C76" s="76">
        <v>42359</v>
      </c>
      <c r="D76" s="76">
        <v>42370</v>
      </c>
      <c r="E76" s="76">
        <v>-11</v>
      </c>
      <c r="F76" s="4">
        <v>-2.5960000000000002E-4</v>
      </c>
    </row>
    <row r="77" spans="1:6" x14ac:dyDescent="0.3">
      <c r="A77" s="3" t="s">
        <v>275</v>
      </c>
      <c r="B77" s="3" t="s">
        <v>523</v>
      </c>
      <c r="C77" s="76">
        <v>23240</v>
      </c>
      <c r="D77" s="76">
        <v>23784</v>
      </c>
      <c r="E77" s="76">
        <v>-544</v>
      </c>
      <c r="F77" s="4">
        <v>-2.28725E-2</v>
      </c>
    </row>
    <row r="78" spans="1:6" x14ac:dyDescent="0.3">
      <c r="A78" s="3" t="s">
        <v>35</v>
      </c>
      <c r="B78" s="3" t="s">
        <v>524</v>
      </c>
      <c r="C78" s="76">
        <v>19033</v>
      </c>
      <c r="D78" s="76">
        <v>18478</v>
      </c>
      <c r="E78" s="76">
        <v>555</v>
      </c>
      <c r="F78" s="4">
        <v>3.0035699999999999E-2</v>
      </c>
    </row>
    <row r="79" spans="1:6" x14ac:dyDescent="0.3">
      <c r="A79" s="3" t="s">
        <v>67</v>
      </c>
      <c r="B79" s="3" t="s">
        <v>525</v>
      </c>
      <c r="C79" s="76">
        <v>17235</v>
      </c>
      <c r="D79" s="76">
        <v>17059</v>
      </c>
      <c r="E79" s="76">
        <v>176</v>
      </c>
      <c r="F79" s="4">
        <v>1.0317099999999999E-2</v>
      </c>
    </row>
    <row r="80" spans="1:6" x14ac:dyDescent="0.3">
      <c r="A80" s="3" t="s">
        <v>80</v>
      </c>
      <c r="B80" s="3" t="s">
        <v>526</v>
      </c>
      <c r="C80" s="76">
        <v>5438</v>
      </c>
      <c r="D80" s="76">
        <v>5395</v>
      </c>
      <c r="E80" s="76">
        <v>43</v>
      </c>
      <c r="F80" s="4">
        <v>7.9702999999999996E-3</v>
      </c>
    </row>
    <row r="81" spans="1:6" x14ac:dyDescent="0.3">
      <c r="A81" s="3" t="s">
        <v>59</v>
      </c>
      <c r="B81" s="3" t="s">
        <v>527</v>
      </c>
      <c r="C81" s="76">
        <v>10139</v>
      </c>
      <c r="D81" s="76">
        <v>10015</v>
      </c>
      <c r="E81" s="76">
        <v>124</v>
      </c>
      <c r="F81" s="4">
        <v>1.2381400000000001E-2</v>
      </c>
    </row>
    <row r="82" spans="1:6" x14ac:dyDescent="0.3">
      <c r="A82" s="3" t="s">
        <v>114</v>
      </c>
      <c r="B82" s="3" t="s">
        <v>528</v>
      </c>
      <c r="C82" s="76">
        <v>66509</v>
      </c>
      <c r="D82" s="76">
        <v>66374</v>
      </c>
      <c r="E82" s="76">
        <v>135</v>
      </c>
      <c r="F82" s="4">
        <v>2.0338999999999999E-3</v>
      </c>
    </row>
    <row r="83" spans="1:6" x14ac:dyDescent="0.3">
      <c r="A83" s="3" t="s">
        <v>283</v>
      </c>
      <c r="B83" s="3" t="s">
        <v>529</v>
      </c>
      <c r="C83" s="76">
        <v>20606</v>
      </c>
      <c r="D83" s="76">
        <v>21123</v>
      </c>
      <c r="E83" s="76">
        <v>-517</v>
      </c>
      <c r="F83" s="4">
        <v>-2.44757E-2</v>
      </c>
    </row>
    <row r="84" spans="1:6" x14ac:dyDescent="0.3">
      <c r="A84" s="3" t="s">
        <v>115</v>
      </c>
      <c r="B84" s="3" t="s">
        <v>530</v>
      </c>
      <c r="C84" s="76">
        <v>16307</v>
      </c>
      <c r="D84" s="76">
        <v>16278</v>
      </c>
      <c r="E84" s="76">
        <v>29</v>
      </c>
      <c r="F84" s="4">
        <v>1.7815000000000001E-3</v>
      </c>
    </row>
    <row r="85" spans="1:6" x14ac:dyDescent="0.3">
      <c r="A85" s="3" t="s">
        <v>205</v>
      </c>
      <c r="B85" s="3" t="s">
        <v>531</v>
      </c>
      <c r="C85" s="76">
        <v>9271</v>
      </c>
      <c r="D85" s="76">
        <v>9352</v>
      </c>
      <c r="E85" s="76">
        <v>-81</v>
      </c>
      <c r="F85" s="4">
        <v>-8.6612000000000008E-3</v>
      </c>
    </row>
    <row r="86" spans="1:6" x14ac:dyDescent="0.3">
      <c r="A86" s="3" t="s">
        <v>41</v>
      </c>
      <c r="B86" s="3" t="s">
        <v>532</v>
      </c>
      <c r="C86" s="76">
        <v>17355</v>
      </c>
      <c r="D86" s="76">
        <v>16933</v>
      </c>
      <c r="E86" s="76">
        <v>422</v>
      </c>
      <c r="F86" s="4">
        <v>2.4921800000000001E-2</v>
      </c>
    </row>
    <row r="87" spans="1:6" x14ac:dyDescent="0.3">
      <c r="A87" s="3" t="s">
        <v>287</v>
      </c>
      <c r="B87" s="3" t="s">
        <v>533</v>
      </c>
      <c r="C87" s="76">
        <v>11564</v>
      </c>
      <c r="D87" s="76">
        <v>11873</v>
      </c>
      <c r="E87" s="76">
        <v>-309</v>
      </c>
      <c r="F87" s="4">
        <v>-2.6025400000000001E-2</v>
      </c>
    </row>
    <row r="88" spans="1:6" x14ac:dyDescent="0.3">
      <c r="A88" s="3" t="s">
        <v>157</v>
      </c>
      <c r="B88" s="3" t="s">
        <v>534</v>
      </c>
      <c r="C88" s="76">
        <v>12935</v>
      </c>
      <c r="D88" s="76">
        <v>12960</v>
      </c>
      <c r="E88" s="76">
        <v>-25</v>
      </c>
      <c r="F88" s="4">
        <v>-1.9289999999999999E-3</v>
      </c>
    </row>
    <row r="89" spans="1:6" x14ac:dyDescent="0.3">
      <c r="A89" s="3" t="s">
        <v>170</v>
      </c>
      <c r="B89" s="3" t="s">
        <v>535</v>
      </c>
      <c r="C89" s="76">
        <v>19276</v>
      </c>
      <c r="D89" s="76">
        <v>19350</v>
      </c>
      <c r="E89" s="76">
        <v>-74</v>
      </c>
      <c r="F89" s="4">
        <v>-3.8243000000000001E-3</v>
      </c>
    </row>
    <row r="90" spans="1:6" x14ac:dyDescent="0.3">
      <c r="A90" s="3" t="s">
        <v>267</v>
      </c>
      <c r="B90" s="3" t="s">
        <v>536</v>
      </c>
      <c r="C90" s="76">
        <v>22486</v>
      </c>
      <c r="D90" s="76">
        <v>22954</v>
      </c>
      <c r="E90" s="76">
        <v>-468</v>
      </c>
      <c r="F90" s="4">
        <v>-2.03886E-2</v>
      </c>
    </row>
    <row r="91" spans="1:6" x14ac:dyDescent="0.3">
      <c r="A91" s="3" t="s">
        <v>198</v>
      </c>
      <c r="B91" s="3" t="s">
        <v>537</v>
      </c>
      <c r="C91" s="76">
        <v>19618</v>
      </c>
      <c r="D91" s="76">
        <v>19763</v>
      </c>
      <c r="E91" s="76">
        <v>-145</v>
      </c>
      <c r="F91" s="4">
        <v>-7.3369000000000004E-3</v>
      </c>
    </row>
    <row r="92" spans="1:6" x14ac:dyDescent="0.3">
      <c r="A92" s="3" t="s">
        <v>139</v>
      </c>
      <c r="B92" s="3" t="s">
        <v>538</v>
      </c>
      <c r="C92" s="76">
        <v>62094</v>
      </c>
      <c r="D92" s="76">
        <v>62099</v>
      </c>
      <c r="E92" s="76">
        <v>-5</v>
      </c>
      <c r="F92" s="4">
        <v>-8.0500000000000005E-5</v>
      </c>
    </row>
    <row r="93" spans="1:6" x14ac:dyDescent="0.3">
      <c r="A93" s="3" t="s">
        <v>203</v>
      </c>
      <c r="B93" s="3" t="s">
        <v>539</v>
      </c>
      <c r="C93" s="76">
        <v>27256</v>
      </c>
      <c r="D93" s="76">
        <v>27490</v>
      </c>
      <c r="E93" s="76">
        <v>-234</v>
      </c>
      <c r="F93" s="4">
        <v>-8.5121999999999993E-3</v>
      </c>
    </row>
    <row r="94" spans="1:6" x14ac:dyDescent="0.3">
      <c r="A94" s="3" t="s">
        <v>331</v>
      </c>
      <c r="B94" s="3" t="s">
        <v>540</v>
      </c>
      <c r="C94" s="76">
        <v>30358</v>
      </c>
      <c r="D94" s="76">
        <v>41531</v>
      </c>
      <c r="E94" s="76">
        <v>-11173</v>
      </c>
      <c r="F94" s="4">
        <v>-0.26902789999999999</v>
      </c>
    </row>
    <row r="95" spans="1:6" x14ac:dyDescent="0.3">
      <c r="A95" s="3" t="s">
        <v>324</v>
      </c>
      <c r="B95" s="3" t="s">
        <v>541</v>
      </c>
      <c r="C95" s="76">
        <v>1500</v>
      </c>
      <c r="D95" s="76">
        <v>1605</v>
      </c>
      <c r="E95" s="76">
        <v>-105</v>
      </c>
      <c r="F95" s="4">
        <v>-6.5420599999999995E-2</v>
      </c>
    </row>
    <row r="96" spans="1:6" x14ac:dyDescent="0.3">
      <c r="A96" s="3" t="s">
        <v>237</v>
      </c>
      <c r="B96" s="3" t="s">
        <v>542</v>
      </c>
      <c r="C96" s="76">
        <v>37313</v>
      </c>
      <c r="D96" s="76">
        <v>37816</v>
      </c>
      <c r="E96" s="76">
        <v>-503</v>
      </c>
      <c r="F96" s="4">
        <v>-1.3301199999999999E-2</v>
      </c>
    </row>
    <row r="97" spans="1:6" x14ac:dyDescent="0.3">
      <c r="A97" s="3" t="s">
        <v>95</v>
      </c>
      <c r="B97" s="3" t="s">
        <v>543</v>
      </c>
      <c r="C97" s="76">
        <v>30580</v>
      </c>
      <c r="D97" s="76">
        <v>30450</v>
      </c>
      <c r="E97" s="76">
        <v>130</v>
      </c>
      <c r="F97" s="4">
        <v>4.2693000000000002E-3</v>
      </c>
    </row>
    <row r="98" spans="1:6" x14ac:dyDescent="0.3">
      <c r="A98" s="3" t="s">
        <v>78</v>
      </c>
      <c r="B98" s="3" t="s">
        <v>544</v>
      </c>
      <c r="C98" s="76">
        <v>56789</v>
      </c>
      <c r="D98" s="76">
        <v>56322</v>
      </c>
      <c r="E98" s="76">
        <v>467</v>
      </c>
      <c r="F98" s="4">
        <v>8.2915999999999997E-3</v>
      </c>
    </row>
    <row r="99" spans="1:6" x14ac:dyDescent="0.3">
      <c r="A99" s="3" t="s">
        <v>131</v>
      </c>
      <c r="B99" s="3" t="s">
        <v>545</v>
      </c>
      <c r="C99" s="76">
        <v>69671</v>
      </c>
      <c r="D99" s="76">
        <v>69657</v>
      </c>
      <c r="E99" s="76">
        <v>14</v>
      </c>
      <c r="F99" s="4">
        <v>2.0100000000000001E-4</v>
      </c>
    </row>
    <row r="100" spans="1:6" x14ac:dyDescent="0.3">
      <c r="A100" s="3" t="s">
        <v>64</v>
      </c>
      <c r="B100" s="3" t="s">
        <v>546</v>
      </c>
      <c r="C100" s="76">
        <v>11732</v>
      </c>
      <c r="D100" s="76">
        <v>11600</v>
      </c>
      <c r="E100" s="76">
        <v>132</v>
      </c>
      <c r="F100" s="4">
        <v>1.13793E-2</v>
      </c>
    </row>
    <row r="101" spans="1:6" x14ac:dyDescent="0.3">
      <c r="A101" s="3" t="s">
        <v>225</v>
      </c>
      <c r="B101" s="3" t="s">
        <v>547</v>
      </c>
      <c r="C101" s="76">
        <v>33537</v>
      </c>
      <c r="D101" s="76">
        <v>33923</v>
      </c>
      <c r="E101" s="76">
        <v>-386</v>
      </c>
      <c r="F101" s="4">
        <v>-1.13787E-2</v>
      </c>
    </row>
    <row r="102" spans="1:6" x14ac:dyDescent="0.3">
      <c r="A102" s="3" t="s">
        <v>300</v>
      </c>
      <c r="B102" s="3" t="s">
        <v>548</v>
      </c>
      <c r="C102" s="76">
        <v>20503</v>
      </c>
      <c r="D102" s="76">
        <v>21116</v>
      </c>
      <c r="E102" s="76">
        <v>-613</v>
      </c>
      <c r="F102" s="4">
        <v>-2.90301E-2</v>
      </c>
    </row>
    <row r="103" spans="1:6" x14ac:dyDescent="0.3">
      <c r="A103" s="3" t="s">
        <v>284</v>
      </c>
      <c r="B103" s="3" t="s">
        <v>549</v>
      </c>
      <c r="C103" s="76">
        <v>11504</v>
      </c>
      <c r="D103" s="76">
        <v>11795</v>
      </c>
      <c r="E103" s="76">
        <v>-291</v>
      </c>
      <c r="F103" s="4">
        <v>-2.4671499999999999E-2</v>
      </c>
    </row>
    <row r="104" spans="1:6" x14ac:dyDescent="0.3">
      <c r="A104" s="3" t="s">
        <v>265</v>
      </c>
      <c r="B104" s="3" t="s">
        <v>550</v>
      </c>
      <c r="C104" s="76">
        <v>11154</v>
      </c>
      <c r="D104" s="76">
        <v>11378</v>
      </c>
      <c r="E104" s="76">
        <v>-224</v>
      </c>
      <c r="F104" s="4">
        <v>-1.9687099999999999E-2</v>
      </c>
    </row>
    <row r="105" spans="1:6" x14ac:dyDescent="0.3">
      <c r="A105" s="3" t="s">
        <v>235</v>
      </c>
      <c r="B105" s="3" t="s">
        <v>551</v>
      </c>
      <c r="C105" s="76">
        <v>192975</v>
      </c>
      <c r="D105" s="76">
        <v>195545</v>
      </c>
      <c r="E105" s="76">
        <v>-2570</v>
      </c>
      <c r="F105" s="4">
        <v>-1.31428E-2</v>
      </c>
    </row>
    <row r="106" spans="1:6" x14ac:dyDescent="0.3">
      <c r="A106" s="3" t="s">
        <v>286</v>
      </c>
      <c r="B106" s="3" t="s">
        <v>552</v>
      </c>
      <c r="C106" s="76">
        <v>7136</v>
      </c>
      <c r="D106" s="76">
        <v>7325</v>
      </c>
      <c r="E106" s="76">
        <v>-189</v>
      </c>
      <c r="F106" s="4">
        <v>-2.5801999999999999E-2</v>
      </c>
    </row>
    <row r="107" spans="1:6" x14ac:dyDescent="0.3">
      <c r="A107" s="3" t="s">
        <v>161</v>
      </c>
      <c r="B107" s="3" t="s">
        <v>553</v>
      </c>
      <c r="C107" s="76">
        <v>89506</v>
      </c>
      <c r="D107" s="76">
        <v>89730</v>
      </c>
      <c r="E107" s="76">
        <v>-224</v>
      </c>
      <c r="F107" s="4">
        <v>-2.4964000000000002E-3</v>
      </c>
    </row>
    <row r="108" spans="1:6" x14ac:dyDescent="0.3">
      <c r="A108" s="3" t="s">
        <v>104</v>
      </c>
      <c r="B108" s="3" t="s">
        <v>554</v>
      </c>
      <c r="C108" s="76">
        <v>27216</v>
      </c>
      <c r="D108" s="76">
        <v>27122</v>
      </c>
      <c r="E108" s="76">
        <v>94</v>
      </c>
      <c r="F108" s="4">
        <v>3.4657999999999998E-3</v>
      </c>
    </row>
    <row r="109" spans="1:6" x14ac:dyDescent="0.3">
      <c r="A109" s="3" t="s">
        <v>181</v>
      </c>
      <c r="B109" s="3" t="s">
        <v>555</v>
      </c>
      <c r="C109" s="76">
        <v>342435</v>
      </c>
      <c r="D109" s="76">
        <v>344110</v>
      </c>
      <c r="E109" s="76">
        <v>-1675</v>
      </c>
      <c r="F109" s="4">
        <v>-4.8675999999999997E-3</v>
      </c>
    </row>
    <row r="110" spans="1:6" x14ac:dyDescent="0.3">
      <c r="A110" s="3" t="s">
        <v>272</v>
      </c>
      <c r="B110" s="3" t="s">
        <v>556</v>
      </c>
      <c r="C110" s="76">
        <v>5939</v>
      </c>
      <c r="D110" s="76">
        <v>6072</v>
      </c>
      <c r="E110" s="76">
        <v>-133</v>
      </c>
      <c r="F110" s="4">
        <v>-2.1903800000000001E-2</v>
      </c>
    </row>
    <row r="111" spans="1:6" x14ac:dyDescent="0.3">
      <c r="A111" s="3" t="s">
        <v>298</v>
      </c>
      <c r="B111" s="3" t="s">
        <v>557</v>
      </c>
      <c r="C111" s="76">
        <v>19265</v>
      </c>
      <c r="D111" s="76">
        <v>19819</v>
      </c>
      <c r="E111" s="76">
        <v>-554</v>
      </c>
      <c r="F111" s="4">
        <v>-2.7952999999999999E-2</v>
      </c>
    </row>
    <row r="112" spans="1:6" x14ac:dyDescent="0.3">
      <c r="A112" s="3" t="s">
        <v>285</v>
      </c>
      <c r="B112" s="3" t="s">
        <v>558</v>
      </c>
      <c r="C112" s="76">
        <v>22487</v>
      </c>
      <c r="D112" s="76">
        <v>23072</v>
      </c>
      <c r="E112" s="76">
        <v>-585</v>
      </c>
      <c r="F112" s="4">
        <v>-2.53554E-2</v>
      </c>
    </row>
    <row r="113" spans="1:6" x14ac:dyDescent="0.3">
      <c r="A113" s="3" t="s">
        <v>177</v>
      </c>
      <c r="B113" s="3" t="s">
        <v>559</v>
      </c>
      <c r="C113" s="76">
        <v>35023</v>
      </c>
      <c r="D113" s="76">
        <v>35179</v>
      </c>
      <c r="E113" s="76">
        <v>-156</v>
      </c>
      <c r="F113" s="4">
        <v>-4.4345000000000001E-3</v>
      </c>
    </row>
    <row r="114" spans="1:6" x14ac:dyDescent="0.3">
      <c r="A114" s="3" t="s">
        <v>295</v>
      </c>
      <c r="B114" s="3" t="s">
        <v>560</v>
      </c>
      <c r="C114" s="76">
        <v>56205</v>
      </c>
      <c r="D114" s="76">
        <v>57806</v>
      </c>
      <c r="E114" s="76">
        <v>-1601</v>
      </c>
      <c r="F114" s="4">
        <v>-2.7696100000000001E-2</v>
      </c>
    </row>
    <row r="115" spans="1:6" x14ac:dyDescent="0.3">
      <c r="A115" s="3" t="s">
        <v>294</v>
      </c>
      <c r="B115" s="3" t="s">
        <v>561</v>
      </c>
      <c r="C115" s="76">
        <v>26054</v>
      </c>
      <c r="D115" s="76">
        <v>26784</v>
      </c>
      <c r="E115" s="76">
        <v>-730</v>
      </c>
      <c r="F115" s="4">
        <v>-2.7255100000000001E-2</v>
      </c>
    </row>
    <row r="116" spans="1:6" x14ac:dyDescent="0.3">
      <c r="A116" s="3" t="s">
        <v>143</v>
      </c>
      <c r="B116" s="3" t="s">
        <v>562</v>
      </c>
      <c r="C116" s="76">
        <v>28694</v>
      </c>
      <c r="D116" s="76">
        <v>28704</v>
      </c>
      <c r="E116" s="76">
        <v>-10</v>
      </c>
      <c r="F116" s="4">
        <v>-3.4840000000000001E-4</v>
      </c>
    </row>
    <row r="117" spans="1:6" x14ac:dyDescent="0.3">
      <c r="A117" s="3" t="s">
        <v>218</v>
      </c>
      <c r="B117" s="3" t="s">
        <v>563</v>
      </c>
      <c r="C117" s="76">
        <v>715021</v>
      </c>
      <c r="D117" s="76">
        <v>722322</v>
      </c>
      <c r="E117" s="76">
        <v>-7301</v>
      </c>
      <c r="F117" s="4">
        <v>-1.0107700000000001E-2</v>
      </c>
    </row>
    <row r="118" spans="1:6" x14ac:dyDescent="0.3">
      <c r="A118" s="3" t="s">
        <v>52</v>
      </c>
      <c r="B118" s="3" t="s">
        <v>564</v>
      </c>
      <c r="C118" s="76">
        <v>3023</v>
      </c>
      <c r="D118" s="76">
        <v>2977</v>
      </c>
      <c r="E118" s="76">
        <v>46</v>
      </c>
      <c r="F118" s="4">
        <v>1.54518E-2</v>
      </c>
    </row>
    <row r="119" spans="1:6" x14ac:dyDescent="0.3">
      <c r="A119" s="3" t="s">
        <v>206</v>
      </c>
      <c r="B119" s="3" t="s">
        <v>565</v>
      </c>
      <c r="C119" s="76">
        <v>201730</v>
      </c>
      <c r="D119" s="76">
        <v>203529</v>
      </c>
      <c r="E119" s="76">
        <v>-1799</v>
      </c>
      <c r="F119" s="4">
        <v>-8.8389999999999996E-3</v>
      </c>
    </row>
    <row r="120" spans="1:6" x14ac:dyDescent="0.3">
      <c r="A120" s="3" t="s">
        <v>68</v>
      </c>
      <c r="B120" s="3" t="s">
        <v>566</v>
      </c>
      <c r="C120" s="76">
        <v>142480</v>
      </c>
      <c r="D120" s="76">
        <v>141046</v>
      </c>
      <c r="E120" s="76">
        <v>1434</v>
      </c>
      <c r="F120" s="4">
        <v>1.01669E-2</v>
      </c>
    </row>
    <row r="121" spans="1:6" x14ac:dyDescent="0.3">
      <c r="A121" s="3" t="s">
        <v>233</v>
      </c>
      <c r="B121" s="3" t="s">
        <v>567</v>
      </c>
      <c r="C121" s="76">
        <v>78644</v>
      </c>
      <c r="D121" s="76">
        <v>79669</v>
      </c>
      <c r="E121" s="76">
        <v>-1025</v>
      </c>
      <c r="F121" s="4">
        <v>-1.2865700000000001E-2</v>
      </c>
    </row>
    <row r="122" spans="1:6" x14ac:dyDescent="0.3">
      <c r="A122" s="3" t="s">
        <v>151</v>
      </c>
      <c r="B122" s="3" t="s">
        <v>568</v>
      </c>
      <c r="C122" s="76">
        <v>45904</v>
      </c>
      <c r="D122" s="76">
        <v>45960</v>
      </c>
      <c r="E122" s="76">
        <v>-56</v>
      </c>
      <c r="F122" s="4">
        <v>-1.2185E-3</v>
      </c>
    </row>
    <row r="123" spans="1:6" x14ac:dyDescent="0.3">
      <c r="A123" s="3" t="s">
        <v>226</v>
      </c>
      <c r="B123" s="3" t="s">
        <v>569</v>
      </c>
      <c r="C123" s="76">
        <v>54420</v>
      </c>
      <c r="D123" s="76">
        <v>55056</v>
      </c>
      <c r="E123" s="76">
        <v>-636</v>
      </c>
      <c r="F123" s="4">
        <v>-1.15519E-2</v>
      </c>
    </row>
    <row r="124" spans="1:6" x14ac:dyDescent="0.3">
      <c r="A124" s="3" t="s">
        <v>61</v>
      </c>
      <c r="B124" s="3" t="s">
        <v>570</v>
      </c>
      <c r="C124" s="76">
        <v>19860</v>
      </c>
      <c r="D124" s="76">
        <v>19627</v>
      </c>
      <c r="E124" s="76">
        <v>233</v>
      </c>
      <c r="F124" s="4">
        <v>1.1871400000000001E-2</v>
      </c>
    </row>
    <row r="125" spans="1:6" x14ac:dyDescent="0.3">
      <c r="A125" s="3" t="s">
        <v>85</v>
      </c>
      <c r="B125" s="3" t="s">
        <v>571</v>
      </c>
      <c r="C125" s="76">
        <v>17345</v>
      </c>
      <c r="D125" s="76">
        <v>17228</v>
      </c>
      <c r="E125" s="76">
        <v>117</v>
      </c>
      <c r="F125" s="4">
        <v>6.7913000000000001E-3</v>
      </c>
    </row>
    <row r="126" spans="1:6" x14ac:dyDescent="0.3">
      <c r="A126" s="3" t="s">
        <v>166</v>
      </c>
      <c r="B126" s="3" t="s">
        <v>572</v>
      </c>
      <c r="C126" s="76">
        <v>28995</v>
      </c>
      <c r="D126" s="76">
        <v>29096</v>
      </c>
      <c r="E126" s="76">
        <v>-101</v>
      </c>
      <c r="F126" s="4">
        <v>-3.4713000000000001E-3</v>
      </c>
    </row>
    <row r="127" spans="1:6" x14ac:dyDescent="0.3">
      <c r="A127" s="3" t="s">
        <v>51</v>
      </c>
      <c r="B127" s="3" t="s">
        <v>573</v>
      </c>
      <c r="C127" s="76">
        <v>26885</v>
      </c>
      <c r="D127" s="76">
        <v>26465</v>
      </c>
      <c r="E127" s="76">
        <v>420</v>
      </c>
      <c r="F127" s="4">
        <v>1.5869999999999999E-2</v>
      </c>
    </row>
    <row r="128" spans="1:6" x14ac:dyDescent="0.3">
      <c r="A128" s="3" t="s">
        <v>322</v>
      </c>
      <c r="B128" s="3" t="s">
        <v>574</v>
      </c>
      <c r="C128" s="76">
        <v>1305</v>
      </c>
      <c r="D128" s="76">
        <v>1374</v>
      </c>
      <c r="E128" s="76">
        <v>-69</v>
      </c>
      <c r="F128" s="4">
        <v>-5.02183E-2</v>
      </c>
    </row>
    <row r="129" spans="1:6" x14ac:dyDescent="0.3">
      <c r="A129" s="3" t="s">
        <v>211</v>
      </c>
      <c r="B129" s="3" t="s">
        <v>575</v>
      </c>
      <c r="C129" s="76">
        <v>15555</v>
      </c>
      <c r="D129" s="76">
        <v>15702</v>
      </c>
      <c r="E129" s="76">
        <v>-147</v>
      </c>
      <c r="F129" s="4">
        <v>-9.3618999999999994E-3</v>
      </c>
    </row>
    <row r="130" spans="1:6" x14ac:dyDescent="0.3">
      <c r="A130" s="3" t="s">
        <v>29</v>
      </c>
      <c r="B130" s="3" t="s">
        <v>576</v>
      </c>
      <c r="C130" s="76">
        <v>14886</v>
      </c>
      <c r="D130" s="76">
        <v>14146</v>
      </c>
      <c r="E130" s="76">
        <v>740</v>
      </c>
      <c r="F130" s="4">
        <v>5.23116E-2</v>
      </c>
    </row>
    <row r="131" spans="1:6" x14ac:dyDescent="0.3">
      <c r="A131" s="3" t="s">
        <v>280</v>
      </c>
      <c r="B131" s="3" t="s">
        <v>577</v>
      </c>
      <c r="C131" s="76">
        <v>57059</v>
      </c>
      <c r="D131" s="76">
        <v>58444</v>
      </c>
      <c r="E131" s="76">
        <v>-1385</v>
      </c>
      <c r="F131" s="4">
        <v>-2.3697900000000001E-2</v>
      </c>
    </row>
    <row r="132" spans="1:6" x14ac:dyDescent="0.3">
      <c r="A132" s="3" t="s">
        <v>305</v>
      </c>
      <c r="B132" s="3" t="s">
        <v>578</v>
      </c>
      <c r="C132" s="76">
        <v>15574</v>
      </c>
      <c r="D132" s="76">
        <v>16059</v>
      </c>
      <c r="E132" s="76">
        <v>-485</v>
      </c>
      <c r="F132" s="4">
        <v>-3.0201100000000002E-2</v>
      </c>
    </row>
    <row r="133" spans="1:6" x14ac:dyDescent="0.3">
      <c r="A133" s="3" t="s">
        <v>245</v>
      </c>
      <c r="B133" s="3" t="s">
        <v>579</v>
      </c>
      <c r="C133" s="76">
        <v>27265</v>
      </c>
      <c r="D133" s="76">
        <v>27662</v>
      </c>
      <c r="E133" s="76">
        <v>-397</v>
      </c>
      <c r="F133" s="4">
        <v>-1.43518E-2</v>
      </c>
    </row>
    <row r="134" spans="1:6" x14ac:dyDescent="0.3">
      <c r="A134" s="3" t="s">
        <v>168</v>
      </c>
      <c r="B134" s="3" t="s">
        <v>580</v>
      </c>
      <c r="C134" s="76">
        <v>13991</v>
      </c>
      <c r="D134" s="76">
        <v>14043</v>
      </c>
      <c r="E134" s="76">
        <v>-52</v>
      </c>
      <c r="F134" s="4">
        <v>-3.7028999999999999E-3</v>
      </c>
    </row>
    <row r="135" spans="1:6" x14ac:dyDescent="0.3">
      <c r="A135" s="3" t="s">
        <v>33</v>
      </c>
      <c r="B135" s="3" t="s">
        <v>581</v>
      </c>
      <c r="C135" s="76">
        <v>48302</v>
      </c>
      <c r="D135" s="76">
        <v>46684</v>
      </c>
      <c r="E135" s="76">
        <v>1618</v>
      </c>
      <c r="F135" s="4">
        <v>3.4658599999999998E-2</v>
      </c>
    </row>
    <row r="136" spans="1:6" x14ac:dyDescent="0.3">
      <c r="A136" s="3" t="s">
        <v>262</v>
      </c>
      <c r="B136" s="3" t="s">
        <v>582</v>
      </c>
      <c r="C136" s="76">
        <v>18092</v>
      </c>
      <c r="D136" s="76">
        <v>18439</v>
      </c>
      <c r="E136" s="76">
        <v>-347</v>
      </c>
      <c r="F136" s="4">
        <v>-1.88188E-2</v>
      </c>
    </row>
    <row r="137" spans="1:6" x14ac:dyDescent="0.3">
      <c r="A137" s="3" t="s">
        <v>156</v>
      </c>
      <c r="B137" s="3" t="s">
        <v>583</v>
      </c>
      <c r="C137" s="76">
        <v>73352</v>
      </c>
      <c r="D137" s="76">
        <v>73493</v>
      </c>
      <c r="E137" s="76">
        <v>-141</v>
      </c>
      <c r="F137" s="4">
        <v>-1.9185999999999999E-3</v>
      </c>
    </row>
    <row r="138" spans="1:6" x14ac:dyDescent="0.3">
      <c r="A138" s="3" t="s">
        <v>214</v>
      </c>
      <c r="B138" s="3" t="s">
        <v>584</v>
      </c>
      <c r="C138" s="76">
        <v>168997</v>
      </c>
      <c r="D138" s="76">
        <v>170673</v>
      </c>
      <c r="E138" s="76">
        <v>-1676</v>
      </c>
      <c r="F138" s="4">
        <v>-9.8198999999999995E-3</v>
      </c>
    </row>
    <row r="139" spans="1:6" x14ac:dyDescent="0.3">
      <c r="A139" s="3" t="s">
        <v>37</v>
      </c>
      <c r="B139" s="3" t="s">
        <v>585</v>
      </c>
      <c r="C139" s="76">
        <v>20215</v>
      </c>
      <c r="D139" s="76">
        <v>19681</v>
      </c>
      <c r="E139" s="76">
        <v>534</v>
      </c>
      <c r="F139" s="4">
        <v>2.7132799999999999E-2</v>
      </c>
    </row>
    <row r="140" spans="1:6" x14ac:dyDescent="0.3">
      <c r="A140" s="3" t="s">
        <v>183</v>
      </c>
      <c r="B140" s="3" t="s">
        <v>586</v>
      </c>
      <c r="C140" s="76">
        <v>27264</v>
      </c>
      <c r="D140" s="76">
        <v>27408</v>
      </c>
      <c r="E140" s="76">
        <v>-144</v>
      </c>
      <c r="F140" s="4">
        <v>-5.2538999999999997E-3</v>
      </c>
    </row>
    <row r="141" spans="1:6" x14ac:dyDescent="0.3">
      <c r="A141" s="3" t="s">
        <v>303</v>
      </c>
      <c r="B141" s="3" t="s">
        <v>587</v>
      </c>
      <c r="C141" s="76">
        <v>9674</v>
      </c>
      <c r="D141" s="76">
        <v>9969</v>
      </c>
      <c r="E141" s="76">
        <v>-295</v>
      </c>
      <c r="F141" s="4">
        <v>-2.9591699999999999E-2</v>
      </c>
    </row>
    <row r="142" spans="1:6" x14ac:dyDescent="0.3">
      <c r="A142" s="3" t="s">
        <v>76</v>
      </c>
      <c r="B142" s="3" t="s">
        <v>588</v>
      </c>
      <c r="C142" s="76">
        <v>10826</v>
      </c>
      <c r="D142" s="76">
        <v>10736</v>
      </c>
      <c r="E142" s="76">
        <v>90</v>
      </c>
      <c r="F142" s="4">
        <v>8.3829999999999998E-3</v>
      </c>
    </row>
    <row r="143" spans="1:6" x14ac:dyDescent="0.3">
      <c r="A143" s="3" t="s">
        <v>274</v>
      </c>
      <c r="B143" s="3" t="s">
        <v>589</v>
      </c>
      <c r="C143" s="76">
        <v>235859</v>
      </c>
      <c r="D143" s="76">
        <v>241194</v>
      </c>
      <c r="E143" s="76">
        <v>-5335</v>
      </c>
      <c r="F143" s="4">
        <v>-2.2119099999999999E-2</v>
      </c>
    </row>
    <row r="144" spans="1:6" x14ac:dyDescent="0.3">
      <c r="A144" s="3" t="s">
        <v>242</v>
      </c>
      <c r="B144" s="3" t="s">
        <v>590</v>
      </c>
      <c r="C144" s="76">
        <v>57753</v>
      </c>
      <c r="D144" s="76">
        <v>58572</v>
      </c>
      <c r="E144" s="76">
        <v>-819</v>
      </c>
      <c r="F144" s="4">
        <v>-1.39828E-2</v>
      </c>
    </row>
    <row r="145" spans="1:6" x14ac:dyDescent="0.3">
      <c r="A145" s="3" t="s">
        <v>310</v>
      </c>
      <c r="B145" s="3" t="s">
        <v>591</v>
      </c>
      <c r="C145" s="76">
        <v>20508</v>
      </c>
      <c r="D145" s="76">
        <v>21301</v>
      </c>
      <c r="E145" s="76">
        <v>-793</v>
      </c>
      <c r="F145" s="4">
        <v>-3.7228299999999999E-2</v>
      </c>
    </row>
    <row r="146" spans="1:6" x14ac:dyDescent="0.3">
      <c r="A146" s="3" t="s">
        <v>99</v>
      </c>
      <c r="B146" s="3" t="s">
        <v>592</v>
      </c>
      <c r="C146" s="76">
        <v>52862</v>
      </c>
      <c r="D146" s="76">
        <v>52659</v>
      </c>
      <c r="E146" s="76">
        <v>203</v>
      </c>
      <c r="F146" s="4">
        <v>3.8549999999999999E-3</v>
      </c>
    </row>
    <row r="147" spans="1:6" x14ac:dyDescent="0.3">
      <c r="A147" s="3" t="s">
        <v>304</v>
      </c>
      <c r="B147" s="3" t="s">
        <v>593</v>
      </c>
      <c r="C147" s="76">
        <v>17129</v>
      </c>
      <c r="D147" s="76">
        <v>17655</v>
      </c>
      <c r="E147" s="76">
        <v>-526</v>
      </c>
      <c r="F147" s="4">
        <v>-2.9793300000000002E-2</v>
      </c>
    </row>
    <row r="148" spans="1:6" x14ac:dyDescent="0.3">
      <c r="A148" s="3" t="s">
        <v>45</v>
      </c>
      <c r="B148" s="3" t="s">
        <v>594</v>
      </c>
      <c r="C148" s="76">
        <v>6218</v>
      </c>
      <c r="D148" s="76">
        <v>6101</v>
      </c>
      <c r="E148" s="76">
        <v>117</v>
      </c>
      <c r="F148" s="4">
        <v>1.9177199999999998E-2</v>
      </c>
    </row>
    <row r="149" spans="1:6" x14ac:dyDescent="0.3">
      <c r="A149" s="3" t="s">
        <v>89</v>
      </c>
      <c r="B149" s="3" t="s">
        <v>595</v>
      </c>
      <c r="C149" s="76">
        <v>30454</v>
      </c>
      <c r="D149" s="76">
        <v>30266</v>
      </c>
      <c r="E149" s="76">
        <v>188</v>
      </c>
      <c r="F149" s="4">
        <v>6.2116000000000003E-3</v>
      </c>
    </row>
    <row r="150" spans="1:6" x14ac:dyDescent="0.3">
      <c r="A150" s="3" t="s">
        <v>291</v>
      </c>
      <c r="B150" s="3" t="s">
        <v>596</v>
      </c>
      <c r="C150" s="76">
        <v>23488</v>
      </c>
      <c r="D150" s="76">
        <v>24139</v>
      </c>
      <c r="E150" s="76">
        <v>-651</v>
      </c>
      <c r="F150" s="4">
        <v>-2.6968800000000001E-2</v>
      </c>
    </row>
    <row r="151" spans="1:6" x14ac:dyDescent="0.3">
      <c r="A151" s="3" t="s">
        <v>288</v>
      </c>
      <c r="B151" s="3" t="s">
        <v>597</v>
      </c>
      <c r="C151" s="76">
        <v>10718</v>
      </c>
      <c r="D151" s="76">
        <v>11007</v>
      </c>
      <c r="E151" s="76">
        <v>-289</v>
      </c>
      <c r="F151" s="4">
        <v>-2.6256000000000002E-2</v>
      </c>
    </row>
    <row r="152" spans="1:6" x14ac:dyDescent="0.3">
      <c r="A152" s="3" t="s">
        <v>153</v>
      </c>
      <c r="B152" s="3" t="s">
        <v>598</v>
      </c>
      <c r="C152" s="76">
        <v>44271</v>
      </c>
      <c r="D152" s="76">
        <v>44345</v>
      </c>
      <c r="E152" s="76">
        <v>-74</v>
      </c>
      <c r="F152" s="4">
        <v>-1.6687E-3</v>
      </c>
    </row>
    <row r="153" spans="1:6" x14ac:dyDescent="0.3">
      <c r="A153" s="3" t="s">
        <v>326</v>
      </c>
      <c r="B153" s="3" t="s">
        <v>599</v>
      </c>
      <c r="C153" s="76">
        <v>26985</v>
      </c>
      <c r="D153" s="76">
        <v>29158</v>
      </c>
      <c r="E153" s="76">
        <v>-2173</v>
      </c>
      <c r="F153" s="4">
        <v>-7.4524999999999994E-2</v>
      </c>
    </row>
    <row r="154" spans="1:6" x14ac:dyDescent="0.3">
      <c r="A154" s="3" t="s">
        <v>137</v>
      </c>
      <c r="B154" s="3" t="s">
        <v>600</v>
      </c>
      <c r="C154" s="76">
        <v>19835</v>
      </c>
      <c r="D154" s="76">
        <v>19836</v>
      </c>
      <c r="E154" s="76">
        <v>-1</v>
      </c>
      <c r="F154" s="4">
        <v>-5.0399999999999999E-5</v>
      </c>
    </row>
    <row r="155" spans="1:6" x14ac:dyDescent="0.3">
      <c r="A155" s="3" t="s">
        <v>28</v>
      </c>
      <c r="B155" s="3" t="s">
        <v>601</v>
      </c>
      <c r="C155" s="76">
        <v>2779</v>
      </c>
      <c r="D155" s="76">
        <v>2557</v>
      </c>
      <c r="E155" s="76">
        <v>222</v>
      </c>
      <c r="F155" s="4">
        <v>8.6820499999999995E-2</v>
      </c>
    </row>
    <row r="156" spans="1:6" x14ac:dyDescent="0.3">
      <c r="A156" s="3" t="s">
        <v>94</v>
      </c>
      <c r="B156" s="3" t="s">
        <v>602</v>
      </c>
      <c r="C156" s="76">
        <v>29435</v>
      </c>
      <c r="D156" s="76">
        <v>29303</v>
      </c>
      <c r="E156" s="76">
        <v>132</v>
      </c>
      <c r="F156" s="4">
        <v>4.5047000000000004E-3</v>
      </c>
    </row>
    <row r="157" spans="1:6" x14ac:dyDescent="0.3">
      <c r="A157" s="3" t="s">
        <v>194</v>
      </c>
      <c r="B157" s="3" t="s">
        <v>603</v>
      </c>
      <c r="C157" s="76">
        <v>90124</v>
      </c>
      <c r="D157" s="76">
        <v>90724</v>
      </c>
      <c r="E157" s="76">
        <v>-600</v>
      </c>
      <c r="F157" s="4">
        <v>-6.6134999999999996E-3</v>
      </c>
    </row>
    <row r="158" spans="1:6" x14ac:dyDescent="0.3">
      <c r="A158" s="3" t="s">
        <v>176</v>
      </c>
      <c r="B158" s="3" t="s">
        <v>604</v>
      </c>
      <c r="C158" s="76">
        <v>25262</v>
      </c>
      <c r="D158" s="76">
        <v>25374</v>
      </c>
      <c r="E158" s="76">
        <v>-112</v>
      </c>
      <c r="F158" s="4">
        <v>-4.4140000000000004E-3</v>
      </c>
    </row>
    <row r="159" spans="1:6" x14ac:dyDescent="0.3">
      <c r="A159" s="3" t="s">
        <v>277</v>
      </c>
      <c r="B159" s="3" t="s">
        <v>605</v>
      </c>
      <c r="C159" s="76">
        <v>41099</v>
      </c>
      <c r="D159" s="76">
        <v>42067</v>
      </c>
      <c r="E159" s="76">
        <v>-968</v>
      </c>
      <c r="F159" s="4">
        <v>-2.3010900000000001E-2</v>
      </c>
    </row>
    <row r="160" spans="1:6" x14ac:dyDescent="0.3">
      <c r="A160" s="3" t="s">
        <v>119</v>
      </c>
      <c r="B160" s="3" t="s">
        <v>606</v>
      </c>
      <c r="C160" s="76">
        <v>54998</v>
      </c>
      <c r="D160" s="76">
        <v>54919</v>
      </c>
      <c r="E160" s="76">
        <v>79</v>
      </c>
      <c r="F160" s="4">
        <v>1.4385000000000001E-3</v>
      </c>
    </row>
    <row r="161" spans="1:6" x14ac:dyDescent="0.3">
      <c r="A161" s="3" t="s">
        <v>236</v>
      </c>
      <c r="B161" s="3" t="s">
        <v>607</v>
      </c>
      <c r="C161" s="76">
        <v>10293</v>
      </c>
      <c r="D161" s="76">
        <v>10431</v>
      </c>
      <c r="E161" s="76">
        <v>-138</v>
      </c>
      <c r="F161" s="4">
        <v>-1.32298E-2</v>
      </c>
    </row>
    <row r="162" spans="1:6" x14ac:dyDescent="0.3">
      <c r="A162" s="3" t="s">
        <v>113</v>
      </c>
      <c r="B162" s="3" t="s">
        <v>608</v>
      </c>
      <c r="C162" s="76">
        <v>13368</v>
      </c>
      <c r="D162" s="76">
        <v>13340</v>
      </c>
      <c r="E162" s="76">
        <v>28</v>
      </c>
      <c r="F162" s="4">
        <v>2.0990000000000002E-3</v>
      </c>
    </row>
    <row r="163" spans="1:6" x14ac:dyDescent="0.3">
      <c r="A163" s="3" t="s">
        <v>73</v>
      </c>
      <c r="B163" s="3" t="s">
        <v>609</v>
      </c>
      <c r="C163" s="76">
        <v>23143</v>
      </c>
      <c r="D163" s="76">
        <v>22934</v>
      </c>
      <c r="E163" s="76">
        <v>209</v>
      </c>
      <c r="F163" s="4">
        <v>9.1131000000000007E-3</v>
      </c>
    </row>
    <row r="164" spans="1:6" x14ac:dyDescent="0.3">
      <c r="A164" s="3" t="s">
        <v>252</v>
      </c>
      <c r="B164" s="3" t="s">
        <v>610</v>
      </c>
      <c r="C164" s="76">
        <v>11031</v>
      </c>
      <c r="D164" s="76">
        <v>11200</v>
      </c>
      <c r="E164" s="76">
        <v>-169</v>
      </c>
      <c r="F164" s="4">
        <v>-1.50893E-2</v>
      </c>
    </row>
    <row r="165" spans="1:6" x14ac:dyDescent="0.3">
      <c r="A165" s="3" t="s">
        <v>147</v>
      </c>
      <c r="B165" s="3" t="s">
        <v>611</v>
      </c>
      <c r="C165" s="76">
        <v>140949</v>
      </c>
      <c r="D165" s="76">
        <v>141079</v>
      </c>
      <c r="E165" s="76">
        <v>-130</v>
      </c>
      <c r="F165" s="4">
        <v>-9.2150000000000001E-4</v>
      </c>
    </row>
    <row r="166" spans="1:6" x14ac:dyDescent="0.3">
      <c r="A166" s="3" t="s">
        <v>124</v>
      </c>
      <c r="B166" s="3" t="s">
        <v>612</v>
      </c>
      <c r="C166" s="76">
        <v>36263</v>
      </c>
      <c r="D166" s="76">
        <v>36234</v>
      </c>
      <c r="E166" s="76">
        <v>29</v>
      </c>
      <c r="F166" s="4">
        <v>8.0040000000000005E-4</v>
      </c>
    </row>
    <row r="167" spans="1:6" x14ac:dyDescent="0.3">
      <c r="A167" s="3" t="s">
        <v>306</v>
      </c>
      <c r="B167" s="3" t="s">
        <v>613</v>
      </c>
      <c r="C167" s="76">
        <v>162467</v>
      </c>
      <c r="D167" s="76">
        <v>167621</v>
      </c>
      <c r="E167" s="76">
        <v>-5154</v>
      </c>
      <c r="F167" s="4">
        <v>-3.0747900000000002E-2</v>
      </c>
    </row>
    <row r="168" spans="1:6" x14ac:dyDescent="0.3">
      <c r="A168" s="3" t="s">
        <v>50</v>
      </c>
      <c r="B168" s="3" t="s">
        <v>614</v>
      </c>
      <c r="C168" s="76">
        <v>50121</v>
      </c>
      <c r="D168" s="76">
        <v>49331</v>
      </c>
      <c r="E168" s="76">
        <v>790</v>
      </c>
      <c r="F168" s="4">
        <v>1.6014299999999999E-2</v>
      </c>
    </row>
    <row r="169" spans="1:6" x14ac:dyDescent="0.3">
      <c r="A169" s="3" t="s">
        <v>314</v>
      </c>
      <c r="B169" s="3" t="s">
        <v>615</v>
      </c>
      <c r="C169" s="76">
        <v>130446</v>
      </c>
      <c r="D169" s="76">
        <v>136225</v>
      </c>
      <c r="E169" s="76">
        <v>-5779</v>
      </c>
      <c r="F169" s="4">
        <v>-4.2422500000000002E-2</v>
      </c>
    </row>
    <row r="170" spans="1:6" x14ac:dyDescent="0.3">
      <c r="A170" s="3" t="s">
        <v>297</v>
      </c>
      <c r="B170" s="3" t="s">
        <v>616</v>
      </c>
      <c r="C170" s="76">
        <v>290138</v>
      </c>
      <c r="D170" s="76">
        <v>298458</v>
      </c>
      <c r="E170" s="76">
        <v>-8320</v>
      </c>
      <c r="F170" s="4">
        <v>-2.7876600000000001E-2</v>
      </c>
    </row>
    <row r="171" spans="1:6" x14ac:dyDescent="0.3">
      <c r="A171" s="3" t="s">
        <v>215</v>
      </c>
      <c r="B171" s="3" t="s">
        <v>617</v>
      </c>
      <c r="C171" s="76">
        <v>136454</v>
      </c>
      <c r="D171" s="76">
        <v>137820</v>
      </c>
      <c r="E171" s="76">
        <v>-1366</v>
      </c>
      <c r="F171" s="4">
        <v>-9.9115000000000002E-3</v>
      </c>
    </row>
    <row r="172" spans="1:6" x14ac:dyDescent="0.3">
      <c r="A172" s="3" t="s">
        <v>173</v>
      </c>
      <c r="B172" s="3" t="s">
        <v>618</v>
      </c>
      <c r="C172" s="76">
        <v>116054</v>
      </c>
      <c r="D172" s="76">
        <v>116545</v>
      </c>
      <c r="E172" s="76">
        <v>-491</v>
      </c>
      <c r="F172" s="4">
        <v>-4.2129999999999997E-3</v>
      </c>
    </row>
    <row r="173" spans="1:6" x14ac:dyDescent="0.3">
      <c r="A173" s="3" t="s">
        <v>81</v>
      </c>
      <c r="B173" s="3" t="s">
        <v>619</v>
      </c>
      <c r="C173" s="76">
        <v>43338</v>
      </c>
      <c r="D173" s="76">
        <v>43010</v>
      </c>
      <c r="E173" s="76">
        <v>328</v>
      </c>
      <c r="F173" s="4">
        <v>7.6261000000000002E-3</v>
      </c>
    </row>
    <row r="174" spans="1:6" x14ac:dyDescent="0.3">
      <c r="A174" s="3" t="s">
        <v>66</v>
      </c>
      <c r="B174" s="3" t="s">
        <v>620</v>
      </c>
      <c r="C174" s="76">
        <v>36761</v>
      </c>
      <c r="D174" s="76">
        <v>36384</v>
      </c>
      <c r="E174" s="76">
        <v>377</v>
      </c>
      <c r="F174" s="4">
        <v>1.03617E-2</v>
      </c>
    </row>
    <row r="175" spans="1:6" x14ac:dyDescent="0.3">
      <c r="A175" s="3" t="s">
        <v>47</v>
      </c>
      <c r="B175" s="3" t="s">
        <v>621</v>
      </c>
      <c r="C175" s="76">
        <v>25089</v>
      </c>
      <c r="D175" s="76">
        <v>24633</v>
      </c>
      <c r="E175" s="76">
        <v>456</v>
      </c>
      <c r="F175" s="4">
        <v>1.8511799999999998E-2</v>
      </c>
    </row>
    <row r="176" spans="1:6" x14ac:dyDescent="0.3">
      <c r="A176" s="3" t="s">
        <v>238</v>
      </c>
      <c r="B176" s="3" t="s">
        <v>622</v>
      </c>
      <c r="C176" s="76">
        <v>23215</v>
      </c>
      <c r="D176" s="76">
        <v>23528</v>
      </c>
      <c r="E176" s="76">
        <v>-313</v>
      </c>
      <c r="F176" s="4">
        <v>-1.3303300000000001E-2</v>
      </c>
    </row>
    <row r="177" spans="1:6" x14ac:dyDescent="0.3">
      <c r="A177" s="3" t="s">
        <v>308</v>
      </c>
      <c r="B177" s="3" t="s">
        <v>623</v>
      </c>
      <c r="C177" s="76">
        <v>24437</v>
      </c>
      <c r="D177" s="76">
        <v>25288</v>
      </c>
      <c r="E177" s="76">
        <v>-851</v>
      </c>
      <c r="F177" s="4">
        <v>-3.3652300000000003E-2</v>
      </c>
    </row>
    <row r="178" spans="1:6" x14ac:dyDescent="0.3">
      <c r="A178" s="3" t="s">
        <v>289</v>
      </c>
      <c r="B178" s="3" t="s">
        <v>624</v>
      </c>
      <c r="C178" s="76">
        <v>158844</v>
      </c>
      <c r="D178" s="76">
        <v>163135</v>
      </c>
      <c r="E178" s="76">
        <v>-4291</v>
      </c>
      <c r="F178" s="4">
        <v>-2.6303400000000001E-2</v>
      </c>
    </row>
    <row r="179" spans="1:6" x14ac:dyDescent="0.3">
      <c r="A179" s="3" t="s">
        <v>56</v>
      </c>
      <c r="B179" s="3" t="s">
        <v>625</v>
      </c>
      <c r="C179" s="76">
        <v>87462</v>
      </c>
      <c r="D179" s="76">
        <v>86351</v>
      </c>
      <c r="E179" s="76">
        <v>1111</v>
      </c>
      <c r="F179" s="4">
        <v>1.28661E-2</v>
      </c>
    </row>
    <row r="180" spans="1:6" x14ac:dyDescent="0.3">
      <c r="A180" s="3" t="s">
        <v>30</v>
      </c>
      <c r="B180" s="3" t="s">
        <v>626</v>
      </c>
      <c r="C180" s="76">
        <v>19048</v>
      </c>
      <c r="D180" s="76">
        <v>18180</v>
      </c>
      <c r="E180" s="76">
        <v>868</v>
      </c>
      <c r="F180" s="4">
        <v>4.7744799999999997E-2</v>
      </c>
    </row>
    <row r="181" spans="1:6" x14ac:dyDescent="0.3">
      <c r="A181" s="3" t="s">
        <v>122</v>
      </c>
      <c r="B181" s="3" t="s">
        <v>627</v>
      </c>
      <c r="C181" s="76">
        <v>140869</v>
      </c>
      <c r="D181" s="76">
        <v>140721</v>
      </c>
      <c r="E181" s="76">
        <v>148</v>
      </c>
      <c r="F181" s="4">
        <v>1.0517E-3</v>
      </c>
    </row>
    <row r="182" spans="1:6" x14ac:dyDescent="0.3">
      <c r="A182" s="3" t="s">
        <v>72</v>
      </c>
      <c r="B182" s="3" t="s">
        <v>628</v>
      </c>
      <c r="C182" s="76">
        <v>110323</v>
      </c>
      <c r="D182" s="76">
        <v>109296</v>
      </c>
      <c r="E182" s="76">
        <v>1027</v>
      </c>
      <c r="F182" s="4">
        <v>9.3965000000000003E-3</v>
      </c>
    </row>
    <row r="183" spans="1:6" x14ac:dyDescent="0.3">
      <c r="A183" s="3" t="s">
        <v>74</v>
      </c>
      <c r="B183" s="3" t="s">
        <v>629</v>
      </c>
      <c r="C183" s="76">
        <v>91814</v>
      </c>
      <c r="D183" s="76">
        <v>90988</v>
      </c>
      <c r="E183" s="76">
        <v>826</v>
      </c>
      <c r="F183" s="4">
        <v>9.0781000000000004E-3</v>
      </c>
    </row>
    <row r="184" spans="1:6" x14ac:dyDescent="0.3">
      <c r="A184" s="3" t="s">
        <v>234</v>
      </c>
      <c r="B184" s="3" t="s">
        <v>630</v>
      </c>
      <c r="C184" s="76">
        <v>61237</v>
      </c>
      <c r="D184" s="76">
        <v>62040</v>
      </c>
      <c r="E184" s="76">
        <v>-803</v>
      </c>
      <c r="F184" s="4">
        <v>-1.29433E-2</v>
      </c>
    </row>
    <row r="185" spans="1:6" x14ac:dyDescent="0.3">
      <c r="A185" s="3" t="s">
        <v>259</v>
      </c>
      <c r="B185" s="3" t="s">
        <v>631</v>
      </c>
      <c r="C185" s="76">
        <v>115828</v>
      </c>
      <c r="D185" s="76">
        <v>117923</v>
      </c>
      <c r="E185" s="76">
        <v>-2095</v>
      </c>
      <c r="F185" s="4">
        <v>-1.7765800000000002E-2</v>
      </c>
    </row>
    <row r="186" spans="1:6" x14ac:dyDescent="0.3">
      <c r="A186" s="3" t="s">
        <v>329</v>
      </c>
      <c r="B186" s="3" t="s">
        <v>632</v>
      </c>
      <c r="C186" s="76">
        <v>16210</v>
      </c>
      <c r="D186" s="76">
        <v>21009</v>
      </c>
      <c r="E186" s="76">
        <v>-4799</v>
      </c>
      <c r="F186" s="4">
        <v>-0.22842589999999999</v>
      </c>
    </row>
    <row r="187" spans="1:6" x14ac:dyDescent="0.3">
      <c r="A187" s="3" t="s">
        <v>175</v>
      </c>
      <c r="B187" s="3" t="s">
        <v>633</v>
      </c>
      <c r="C187" s="76">
        <v>51559</v>
      </c>
      <c r="D187" s="76">
        <v>51787</v>
      </c>
      <c r="E187" s="76">
        <v>-228</v>
      </c>
      <c r="F187" s="4">
        <v>-4.4025999999999996E-3</v>
      </c>
    </row>
    <row r="188" spans="1:6" x14ac:dyDescent="0.3">
      <c r="A188" s="3" t="s">
        <v>93</v>
      </c>
      <c r="B188" s="3" t="s">
        <v>634</v>
      </c>
      <c r="C188" s="76">
        <v>20398</v>
      </c>
      <c r="D188" s="76">
        <v>20296</v>
      </c>
      <c r="E188" s="76">
        <v>102</v>
      </c>
      <c r="F188" s="4">
        <v>5.0255999999999999E-3</v>
      </c>
    </row>
    <row r="189" spans="1:6" x14ac:dyDescent="0.3">
      <c r="A189" s="3" t="s">
        <v>320</v>
      </c>
      <c r="B189" s="3" t="s">
        <v>635</v>
      </c>
      <c r="C189" s="76">
        <v>2998</v>
      </c>
      <c r="D189" s="76">
        <v>3151</v>
      </c>
      <c r="E189" s="76">
        <v>-153</v>
      </c>
      <c r="F189" s="4">
        <v>-4.8556000000000002E-2</v>
      </c>
    </row>
    <row r="190" spans="1:6" x14ac:dyDescent="0.3">
      <c r="A190" s="3" t="s">
        <v>60</v>
      </c>
      <c r="B190" s="3" t="s">
        <v>636</v>
      </c>
      <c r="C190" s="76">
        <v>92545</v>
      </c>
      <c r="D190" s="76">
        <v>91453</v>
      </c>
      <c r="E190" s="76">
        <v>1092</v>
      </c>
      <c r="F190" s="4">
        <v>1.1940600000000001E-2</v>
      </c>
    </row>
    <row r="191" spans="1:6" x14ac:dyDescent="0.3">
      <c r="A191" s="3" t="s">
        <v>315</v>
      </c>
      <c r="B191" s="3" t="s">
        <v>637</v>
      </c>
      <c r="C191" s="76">
        <v>20921</v>
      </c>
      <c r="D191" s="76">
        <v>21857</v>
      </c>
      <c r="E191" s="76">
        <v>-936</v>
      </c>
      <c r="F191" s="4">
        <v>-4.2823800000000002E-2</v>
      </c>
    </row>
    <row r="192" spans="1:6" x14ac:dyDescent="0.3">
      <c r="A192" s="3" t="s">
        <v>253</v>
      </c>
      <c r="B192" s="3" t="s">
        <v>638</v>
      </c>
      <c r="C192" s="76">
        <v>25490</v>
      </c>
      <c r="D192" s="76">
        <v>25881</v>
      </c>
      <c r="E192" s="76">
        <v>-391</v>
      </c>
      <c r="F192" s="4">
        <v>-1.5107600000000001E-2</v>
      </c>
    </row>
    <row r="193" spans="1:6" x14ac:dyDescent="0.3">
      <c r="A193" s="3" t="s">
        <v>102</v>
      </c>
      <c r="B193" s="3" t="s">
        <v>639</v>
      </c>
      <c r="C193" s="76">
        <v>34345</v>
      </c>
      <c r="D193" s="76">
        <v>34219</v>
      </c>
      <c r="E193" s="76">
        <v>126</v>
      </c>
      <c r="F193" s="4">
        <v>3.6822000000000001E-3</v>
      </c>
    </row>
    <row r="194" spans="1:6" x14ac:dyDescent="0.3">
      <c r="A194" s="3" t="s">
        <v>167</v>
      </c>
      <c r="B194" s="3" t="s">
        <v>640</v>
      </c>
      <c r="C194" s="76">
        <v>205099</v>
      </c>
      <c r="D194" s="76">
        <v>205828</v>
      </c>
      <c r="E194" s="76">
        <v>-729</v>
      </c>
      <c r="F194" s="4">
        <v>-3.5417999999999999E-3</v>
      </c>
    </row>
    <row r="195" spans="1:6" x14ac:dyDescent="0.3">
      <c r="A195" s="3" t="s">
        <v>162</v>
      </c>
      <c r="B195" s="3" t="s">
        <v>641</v>
      </c>
      <c r="C195" s="76">
        <v>12302</v>
      </c>
      <c r="D195" s="76">
        <v>12337</v>
      </c>
      <c r="E195" s="76">
        <v>-35</v>
      </c>
      <c r="F195" s="4">
        <v>-2.8370000000000001E-3</v>
      </c>
    </row>
    <row r="196" spans="1:6" x14ac:dyDescent="0.3">
      <c r="A196" s="3" t="s">
        <v>178</v>
      </c>
      <c r="B196" s="3" t="s">
        <v>642</v>
      </c>
      <c r="C196" s="76">
        <v>65848</v>
      </c>
      <c r="D196" s="76">
        <v>66143</v>
      </c>
      <c r="E196" s="76">
        <v>-295</v>
      </c>
      <c r="F196" s="4">
        <v>-4.4600000000000004E-3</v>
      </c>
    </row>
    <row r="197" spans="1:6" x14ac:dyDescent="0.3">
      <c r="A197" s="3" t="s">
        <v>250</v>
      </c>
      <c r="B197" s="3" t="s">
        <v>643</v>
      </c>
      <c r="C197" s="76">
        <v>93991</v>
      </c>
      <c r="D197" s="76">
        <v>95422</v>
      </c>
      <c r="E197" s="76">
        <v>-1431</v>
      </c>
      <c r="F197" s="4">
        <v>-1.4996499999999999E-2</v>
      </c>
    </row>
    <row r="198" spans="1:6" x14ac:dyDescent="0.3">
      <c r="A198" s="3" t="s">
        <v>97</v>
      </c>
      <c r="B198" s="3" t="s">
        <v>644</v>
      </c>
      <c r="C198" s="76">
        <v>17770</v>
      </c>
      <c r="D198" s="76">
        <v>17698</v>
      </c>
      <c r="E198" s="76">
        <v>72</v>
      </c>
      <c r="F198" s="4">
        <v>4.0683000000000004E-3</v>
      </c>
    </row>
    <row r="199" spans="1:6" x14ac:dyDescent="0.3">
      <c r="A199" s="3" t="s">
        <v>260</v>
      </c>
      <c r="B199" s="3" t="s">
        <v>645</v>
      </c>
      <c r="C199" s="76">
        <v>40508</v>
      </c>
      <c r="D199" s="76">
        <v>41253</v>
      </c>
      <c r="E199" s="76">
        <v>-745</v>
      </c>
      <c r="F199" s="4">
        <v>-1.80593E-2</v>
      </c>
    </row>
    <row r="200" spans="1:6" x14ac:dyDescent="0.3">
      <c r="A200" s="3" t="s">
        <v>105</v>
      </c>
      <c r="B200" s="3" t="s">
        <v>646</v>
      </c>
      <c r="C200" s="76">
        <v>15841</v>
      </c>
      <c r="D200" s="76">
        <v>15787</v>
      </c>
      <c r="E200" s="76">
        <v>54</v>
      </c>
      <c r="F200" s="4">
        <v>3.4204999999999999E-3</v>
      </c>
    </row>
    <row r="201" spans="1:6" x14ac:dyDescent="0.3">
      <c r="A201" s="3" t="s">
        <v>219</v>
      </c>
      <c r="B201" s="3" t="s">
        <v>647</v>
      </c>
      <c r="C201" s="76">
        <v>28846</v>
      </c>
      <c r="D201" s="76">
        <v>29150</v>
      </c>
      <c r="E201" s="76">
        <v>-304</v>
      </c>
      <c r="F201" s="4">
        <v>-1.04288E-2</v>
      </c>
    </row>
    <row r="202" spans="1:6" x14ac:dyDescent="0.3">
      <c r="A202" s="3" t="s">
        <v>210</v>
      </c>
      <c r="B202" s="3" t="s">
        <v>648</v>
      </c>
      <c r="C202" s="76">
        <v>31422</v>
      </c>
      <c r="D202" s="76">
        <v>31717</v>
      </c>
      <c r="E202" s="76">
        <v>-295</v>
      </c>
      <c r="F202" s="4">
        <v>-9.3010000000000002E-3</v>
      </c>
    </row>
    <row r="203" spans="1:6" x14ac:dyDescent="0.3">
      <c r="A203" s="3" t="s">
        <v>126</v>
      </c>
      <c r="B203" s="3" t="s">
        <v>649</v>
      </c>
      <c r="C203" s="76">
        <v>33886</v>
      </c>
      <c r="D203" s="76">
        <v>33871</v>
      </c>
      <c r="E203" s="76">
        <v>15</v>
      </c>
      <c r="F203" s="4">
        <v>4.4289999999999998E-4</v>
      </c>
    </row>
    <row r="204" spans="1:6" x14ac:dyDescent="0.3">
      <c r="A204" s="3" t="s">
        <v>39</v>
      </c>
      <c r="B204" s="3" t="s">
        <v>650</v>
      </c>
      <c r="C204" s="76">
        <v>27417</v>
      </c>
      <c r="D204" s="76">
        <v>26725</v>
      </c>
      <c r="E204" s="76">
        <v>692</v>
      </c>
      <c r="F204" s="4">
        <v>2.58934E-2</v>
      </c>
    </row>
    <row r="205" spans="1:6" x14ac:dyDescent="0.3">
      <c r="A205" s="3" t="s">
        <v>88</v>
      </c>
      <c r="B205" s="3" t="s">
        <v>651</v>
      </c>
      <c r="C205" s="76">
        <v>37134</v>
      </c>
      <c r="D205" s="76">
        <v>36899</v>
      </c>
      <c r="E205" s="76">
        <v>235</v>
      </c>
      <c r="F205" s="4">
        <v>6.3686999999999997E-3</v>
      </c>
    </row>
    <row r="206" spans="1:6" x14ac:dyDescent="0.3">
      <c r="A206" s="3" t="s">
        <v>163</v>
      </c>
      <c r="B206" s="3" t="s">
        <v>652</v>
      </c>
      <c r="C206" s="76">
        <v>96136</v>
      </c>
      <c r="D206" s="76">
        <v>96415</v>
      </c>
      <c r="E206" s="76">
        <v>-279</v>
      </c>
      <c r="F206" s="4">
        <v>-2.8936999999999999E-3</v>
      </c>
    </row>
    <row r="207" spans="1:6" x14ac:dyDescent="0.3">
      <c r="A207" s="3" t="s">
        <v>249</v>
      </c>
      <c r="B207" s="3" t="s">
        <v>653</v>
      </c>
      <c r="C207" s="76">
        <v>11888</v>
      </c>
      <c r="D207" s="76">
        <v>12066</v>
      </c>
      <c r="E207" s="76">
        <v>-178</v>
      </c>
      <c r="F207" s="4">
        <v>-1.47522E-2</v>
      </c>
    </row>
    <row r="208" spans="1:6" x14ac:dyDescent="0.3">
      <c r="A208" s="3" t="s">
        <v>53</v>
      </c>
      <c r="B208" s="3" t="s">
        <v>654</v>
      </c>
      <c r="C208" s="76">
        <v>25103</v>
      </c>
      <c r="D208" s="76">
        <v>24731</v>
      </c>
      <c r="E208" s="76">
        <v>372</v>
      </c>
      <c r="F208" s="4">
        <v>1.50419E-2</v>
      </c>
    </row>
    <row r="209" spans="1:6" x14ac:dyDescent="0.3">
      <c r="A209" s="3" t="s">
        <v>229</v>
      </c>
      <c r="B209" s="3" t="s">
        <v>655</v>
      </c>
      <c r="C209" s="76">
        <v>28163</v>
      </c>
      <c r="D209" s="76">
        <v>28511</v>
      </c>
      <c r="E209" s="76">
        <v>-348</v>
      </c>
      <c r="F209" s="4">
        <v>-1.2205799999999999E-2</v>
      </c>
    </row>
    <row r="210" spans="1:6" x14ac:dyDescent="0.3">
      <c r="A210" s="3" t="s">
        <v>82</v>
      </c>
      <c r="B210" s="3" t="s">
        <v>656</v>
      </c>
      <c r="C210" s="76">
        <v>15018</v>
      </c>
      <c r="D210" s="76">
        <v>14907</v>
      </c>
      <c r="E210" s="76">
        <v>111</v>
      </c>
      <c r="F210" s="4">
        <v>7.4462E-3</v>
      </c>
    </row>
    <row r="211" spans="1:6" x14ac:dyDescent="0.3">
      <c r="A211" s="3" t="s">
        <v>70</v>
      </c>
      <c r="B211" s="3" t="s">
        <v>657</v>
      </c>
      <c r="C211" s="76">
        <v>16413</v>
      </c>
      <c r="D211" s="76">
        <v>16253</v>
      </c>
      <c r="E211" s="76">
        <v>160</v>
      </c>
      <c r="F211" s="4">
        <v>9.8443000000000003E-3</v>
      </c>
    </row>
    <row r="212" spans="1:6" x14ac:dyDescent="0.3">
      <c r="A212" s="3" t="s">
        <v>200</v>
      </c>
      <c r="B212" s="3" t="s">
        <v>658</v>
      </c>
      <c r="C212" s="76">
        <v>25904</v>
      </c>
      <c r="D212" s="76">
        <v>26097</v>
      </c>
      <c r="E212" s="76">
        <v>-193</v>
      </c>
      <c r="F212" s="4">
        <v>-7.3955000000000002E-3</v>
      </c>
    </row>
    <row r="213" spans="1:6" x14ac:dyDescent="0.3">
      <c r="A213" s="3" t="s">
        <v>241</v>
      </c>
      <c r="B213" s="3" t="s">
        <v>659</v>
      </c>
      <c r="C213" s="76">
        <v>2376</v>
      </c>
      <c r="D213" s="76">
        <v>2409</v>
      </c>
      <c r="E213" s="76">
        <v>-33</v>
      </c>
      <c r="F213" s="4">
        <v>-1.36986E-2</v>
      </c>
    </row>
    <row r="214" spans="1:6" x14ac:dyDescent="0.3">
      <c r="A214" s="3" t="s">
        <v>296</v>
      </c>
      <c r="B214" s="3" t="s">
        <v>660</v>
      </c>
      <c r="C214" s="76">
        <v>3192663</v>
      </c>
      <c r="D214" s="76">
        <v>3284200</v>
      </c>
      <c r="E214" s="76">
        <v>-91537</v>
      </c>
      <c r="F214" s="4">
        <v>-2.7871900000000002E-2</v>
      </c>
    </row>
    <row r="215" spans="1:6" x14ac:dyDescent="0.3">
      <c r="A215" s="3" t="s">
        <v>254</v>
      </c>
      <c r="B215" s="3" t="s">
        <v>661</v>
      </c>
      <c r="C215" s="76">
        <v>13474</v>
      </c>
      <c r="D215" s="76">
        <v>13683</v>
      </c>
      <c r="E215" s="76">
        <v>-209</v>
      </c>
      <c r="F215" s="4">
        <v>-1.52744E-2</v>
      </c>
    </row>
    <row r="216" spans="1:6" x14ac:dyDescent="0.3">
      <c r="A216" s="3" t="s">
        <v>239</v>
      </c>
      <c r="B216" s="3" t="s">
        <v>662</v>
      </c>
      <c r="C216" s="76">
        <v>19200</v>
      </c>
      <c r="D216" s="76">
        <v>19461</v>
      </c>
      <c r="E216" s="76">
        <v>-261</v>
      </c>
      <c r="F216" s="4">
        <v>-1.34114E-2</v>
      </c>
    </row>
    <row r="217" spans="1:6" x14ac:dyDescent="0.3">
      <c r="A217" s="3" t="s">
        <v>58</v>
      </c>
      <c r="B217" s="3" t="s">
        <v>663</v>
      </c>
      <c r="C217" s="76">
        <v>81532</v>
      </c>
      <c r="D217" s="76">
        <v>80524</v>
      </c>
      <c r="E217" s="76">
        <v>1008</v>
      </c>
      <c r="F217" s="4">
        <v>1.2518E-2</v>
      </c>
    </row>
    <row r="218" spans="1:6" x14ac:dyDescent="0.3">
      <c r="A218" s="3" t="s">
        <v>279</v>
      </c>
      <c r="B218" s="3" t="s">
        <v>664</v>
      </c>
      <c r="C218" s="76">
        <v>25361</v>
      </c>
      <c r="D218" s="76">
        <v>25966</v>
      </c>
      <c r="E218" s="76">
        <v>-605</v>
      </c>
      <c r="F218" s="4">
        <v>-2.32997E-2</v>
      </c>
    </row>
    <row r="219" spans="1:6" x14ac:dyDescent="0.3">
      <c r="A219" s="3" t="s">
        <v>79</v>
      </c>
      <c r="B219" s="3" t="s">
        <v>665</v>
      </c>
      <c r="C219" s="76">
        <v>29723</v>
      </c>
      <c r="D219" s="76">
        <v>29481</v>
      </c>
      <c r="E219" s="76">
        <v>242</v>
      </c>
      <c r="F219" s="4">
        <v>8.2086999999999993E-3</v>
      </c>
    </row>
    <row r="220" spans="1:6" x14ac:dyDescent="0.3">
      <c r="A220" s="3" t="s">
        <v>54</v>
      </c>
      <c r="B220" s="3" t="s">
        <v>666</v>
      </c>
      <c r="C220" s="76">
        <v>10991</v>
      </c>
      <c r="D220" s="76">
        <v>10840</v>
      </c>
      <c r="E220" s="76">
        <v>151</v>
      </c>
      <c r="F220" s="4">
        <v>1.39299E-2</v>
      </c>
    </row>
    <row r="221" spans="1:6" x14ac:dyDescent="0.3">
      <c r="A221" s="3" t="s">
        <v>46</v>
      </c>
      <c r="B221" s="3" t="s">
        <v>667</v>
      </c>
      <c r="C221" s="76">
        <v>23824</v>
      </c>
      <c r="D221" s="76">
        <v>23382</v>
      </c>
      <c r="E221" s="76">
        <v>442</v>
      </c>
      <c r="F221" s="4">
        <v>1.8903400000000001E-2</v>
      </c>
    </row>
    <row r="222" spans="1:6" x14ac:dyDescent="0.3">
      <c r="A222" s="3" t="s">
        <v>244</v>
      </c>
      <c r="B222" s="3" t="s">
        <v>668</v>
      </c>
      <c r="C222" s="76">
        <v>123915</v>
      </c>
      <c r="D222" s="76">
        <v>125694</v>
      </c>
      <c r="E222" s="76">
        <v>-1779</v>
      </c>
      <c r="F222" s="4">
        <v>-1.41534E-2</v>
      </c>
    </row>
    <row r="223" spans="1:6" x14ac:dyDescent="0.3">
      <c r="A223" s="3" t="s">
        <v>31</v>
      </c>
      <c r="B223" s="3" t="s">
        <v>669</v>
      </c>
      <c r="C223" s="76">
        <v>20823</v>
      </c>
      <c r="D223" s="76">
        <v>19937</v>
      </c>
      <c r="E223" s="76">
        <v>886</v>
      </c>
      <c r="F223" s="4">
        <v>4.444E-2</v>
      </c>
    </row>
    <row r="224" spans="1:6" x14ac:dyDescent="0.3">
      <c r="A224" s="3" t="s">
        <v>292</v>
      </c>
      <c r="B224" s="3" t="s">
        <v>670</v>
      </c>
      <c r="C224" s="76">
        <v>17797</v>
      </c>
      <c r="D224" s="76">
        <v>18291</v>
      </c>
      <c r="E224" s="76">
        <v>-494</v>
      </c>
      <c r="F224" s="4">
        <v>-2.7007799999999998E-2</v>
      </c>
    </row>
    <row r="225" spans="1:6" x14ac:dyDescent="0.3">
      <c r="A225" s="3" t="s">
        <v>204</v>
      </c>
      <c r="B225" s="3" t="s">
        <v>671</v>
      </c>
      <c r="C225" s="76">
        <v>22818</v>
      </c>
      <c r="D225" s="76">
        <v>23016</v>
      </c>
      <c r="E225" s="76">
        <v>-198</v>
      </c>
      <c r="F225" s="4">
        <v>-8.6026999999999996E-3</v>
      </c>
    </row>
    <row r="226" spans="1:6" x14ac:dyDescent="0.3">
      <c r="A226" s="3" t="s">
        <v>179</v>
      </c>
      <c r="B226" s="3" t="s">
        <v>672</v>
      </c>
      <c r="C226" s="76">
        <v>8698</v>
      </c>
      <c r="D226" s="76">
        <v>8737</v>
      </c>
      <c r="E226" s="76">
        <v>-39</v>
      </c>
      <c r="F226" s="4">
        <v>-4.4638000000000004E-3</v>
      </c>
    </row>
    <row r="227" spans="1:6" x14ac:dyDescent="0.3">
      <c r="A227" s="3" t="s">
        <v>84</v>
      </c>
      <c r="B227" s="3" t="s">
        <v>673</v>
      </c>
      <c r="C227" s="76">
        <v>71616</v>
      </c>
      <c r="D227" s="76">
        <v>71132</v>
      </c>
      <c r="E227" s="76">
        <v>484</v>
      </c>
      <c r="F227" s="4">
        <v>6.8043000000000001E-3</v>
      </c>
    </row>
    <row r="228" spans="1:6" x14ac:dyDescent="0.3">
      <c r="A228" s="3" t="s">
        <v>128</v>
      </c>
      <c r="B228" s="3" t="s">
        <v>674</v>
      </c>
      <c r="C228" s="76">
        <v>74837</v>
      </c>
      <c r="D228" s="76">
        <v>74814</v>
      </c>
      <c r="E228" s="76">
        <v>23</v>
      </c>
      <c r="F228" s="4">
        <v>3.0739999999999999E-4</v>
      </c>
    </row>
    <row r="229" spans="1:6" x14ac:dyDescent="0.3">
      <c r="A229" s="3" t="s">
        <v>148</v>
      </c>
      <c r="B229" s="3" t="s">
        <v>675</v>
      </c>
      <c r="C229" s="76">
        <v>65402</v>
      </c>
      <c r="D229" s="76">
        <v>65470</v>
      </c>
      <c r="E229" s="76">
        <v>-68</v>
      </c>
      <c r="F229" s="4">
        <v>-1.0386E-3</v>
      </c>
    </row>
    <row r="230" spans="1:6" x14ac:dyDescent="0.3">
      <c r="A230" s="3" t="s">
        <v>313</v>
      </c>
      <c r="B230" s="3" t="s">
        <v>676</v>
      </c>
      <c r="C230" s="76">
        <v>21656</v>
      </c>
      <c r="D230" s="76">
        <v>22603</v>
      </c>
      <c r="E230" s="76">
        <v>-947</v>
      </c>
      <c r="F230" s="4">
        <v>-4.18971E-2</v>
      </c>
    </row>
    <row r="231" spans="1:6" x14ac:dyDescent="0.3">
      <c r="A231" s="3" t="s">
        <v>213</v>
      </c>
      <c r="B231" s="3" t="s">
        <v>677</v>
      </c>
      <c r="C231" s="76">
        <v>90095</v>
      </c>
      <c r="D231" s="76">
        <v>90984</v>
      </c>
      <c r="E231" s="76">
        <v>-889</v>
      </c>
      <c r="F231" s="4">
        <v>-9.7709000000000008E-3</v>
      </c>
    </row>
    <row r="232" spans="1:6" x14ac:dyDescent="0.3">
      <c r="A232" s="3" t="s">
        <v>264</v>
      </c>
      <c r="B232" s="3" t="s">
        <v>678</v>
      </c>
      <c r="C232" s="76">
        <v>50675</v>
      </c>
      <c r="D232" s="76">
        <v>51658</v>
      </c>
      <c r="E232" s="76">
        <v>-983</v>
      </c>
      <c r="F232" s="4">
        <v>-1.9029000000000001E-2</v>
      </c>
    </row>
    <row r="233" spans="1:6" x14ac:dyDescent="0.3">
      <c r="A233" s="3" t="s">
        <v>256</v>
      </c>
      <c r="B233" s="3" t="s">
        <v>679</v>
      </c>
      <c r="C233" s="76">
        <v>31290</v>
      </c>
      <c r="D233" s="76">
        <v>31799</v>
      </c>
      <c r="E233" s="76">
        <v>-509</v>
      </c>
      <c r="F233" s="4">
        <v>-1.6006800000000002E-2</v>
      </c>
    </row>
    <row r="234" spans="1:6" x14ac:dyDescent="0.3">
      <c r="A234" s="3" t="s">
        <v>196</v>
      </c>
      <c r="B234" s="3" t="s">
        <v>680</v>
      </c>
      <c r="C234" s="76">
        <v>58326</v>
      </c>
      <c r="D234" s="76">
        <v>58727</v>
      </c>
      <c r="E234" s="76">
        <v>-401</v>
      </c>
      <c r="F234" s="4">
        <v>-6.8282000000000004E-3</v>
      </c>
    </row>
    <row r="235" spans="1:6" x14ac:dyDescent="0.3">
      <c r="A235" s="3" t="s">
        <v>312</v>
      </c>
      <c r="B235" s="3" t="s">
        <v>681</v>
      </c>
      <c r="C235" s="76">
        <v>14994</v>
      </c>
      <c r="D235" s="76">
        <v>15617</v>
      </c>
      <c r="E235" s="76">
        <v>-623</v>
      </c>
      <c r="F235" s="4">
        <v>-3.9892400000000001E-2</v>
      </c>
    </row>
    <row r="236" spans="1:6" x14ac:dyDescent="0.3">
      <c r="A236" s="3" t="s">
        <v>220</v>
      </c>
      <c r="B236" s="3" t="s">
        <v>682</v>
      </c>
      <c r="C236" s="76">
        <v>26051</v>
      </c>
      <c r="D236" s="76">
        <v>26326</v>
      </c>
      <c r="E236" s="76">
        <v>-275</v>
      </c>
      <c r="F236" s="4">
        <v>-1.0445899999999999E-2</v>
      </c>
    </row>
    <row r="237" spans="1:6" x14ac:dyDescent="0.3">
      <c r="A237" s="3" t="s">
        <v>107</v>
      </c>
      <c r="B237" s="3" t="s">
        <v>683</v>
      </c>
      <c r="C237" s="76">
        <v>96249</v>
      </c>
      <c r="D237" s="76">
        <v>95940</v>
      </c>
      <c r="E237" s="76">
        <v>309</v>
      </c>
      <c r="F237" s="4">
        <v>3.2207999999999998E-3</v>
      </c>
    </row>
    <row r="238" spans="1:6" x14ac:dyDescent="0.3">
      <c r="A238" s="3" t="s">
        <v>140</v>
      </c>
      <c r="B238" s="3" t="s">
        <v>684</v>
      </c>
      <c r="C238" s="76">
        <v>24699</v>
      </c>
      <c r="D238" s="76">
        <v>24705</v>
      </c>
      <c r="E238" s="76">
        <v>-6</v>
      </c>
      <c r="F238" s="4">
        <v>-2.429E-4</v>
      </c>
    </row>
    <row r="239" spans="1:6" x14ac:dyDescent="0.3">
      <c r="A239" s="3" t="s">
        <v>193</v>
      </c>
      <c r="B239" s="3" t="s">
        <v>685</v>
      </c>
      <c r="C239" s="76">
        <v>342776</v>
      </c>
      <c r="D239" s="76">
        <v>345039</v>
      </c>
      <c r="E239" s="76">
        <v>-2263</v>
      </c>
      <c r="F239" s="4">
        <v>-6.5586999999999998E-3</v>
      </c>
    </row>
    <row r="240" spans="1:6" x14ac:dyDescent="0.3">
      <c r="A240" s="3" t="s">
        <v>301</v>
      </c>
      <c r="B240" s="3" t="s">
        <v>686</v>
      </c>
      <c r="C240" s="76">
        <v>18268</v>
      </c>
      <c r="D240" s="76">
        <v>18816</v>
      </c>
      <c r="E240" s="76">
        <v>-548</v>
      </c>
      <c r="F240" s="4">
        <v>-2.9124199999999999E-2</v>
      </c>
    </row>
    <row r="241" spans="1:6" x14ac:dyDescent="0.3">
      <c r="A241" s="3" t="s">
        <v>38</v>
      </c>
      <c r="B241" s="3" t="s">
        <v>687</v>
      </c>
      <c r="C241" s="76">
        <v>990</v>
      </c>
      <c r="D241" s="76">
        <v>964</v>
      </c>
      <c r="E241" s="76">
        <v>26</v>
      </c>
      <c r="F241" s="4">
        <v>2.6970999999999998E-2</v>
      </c>
    </row>
    <row r="242" spans="1:6" x14ac:dyDescent="0.3">
      <c r="A242" s="3" t="s">
        <v>201</v>
      </c>
      <c r="B242" s="3" t="s">
        <v>688</v>
      </c>
      <c r="C242" s="76">
        <v>17740</v>
      </c>
      <c r="D242" s="76">
        <v>17876</v>
      </c>
      <c r="E242" s="76">
        <v>-136</v>
      </c>
      <c r="F242" s="4">
        <v>-7.6080000000000002E-3</v>
      </c>
    </row>
    <row r="243" spans="1:6" x14ac:dyDescent="0.3">
      <c r="A243" s="3" t="s">
        <v>123</v>
      </c>
      <c r="B243" s="3" t="s">
        <v>689</v>
      </c>
      <c r="C243" s="76">
        <v>187177</v>
      </c>
      <c r="D243" s="76">
        <v>186985</v>
      </c>
      <c r="E243" s="76">
        <v>192</v>
      </c>
      <c r="F243" s="4">
        <v>1.0268E-3</v>
      </c>
    </row>
    <row r="244" spans="1:6" x14ac:dyDescent="0.3">
      <c r="A244" s="3" t="s">
        <v>172</v>
      </c>
      <c r="B244" s="3" t="s">
        <v>690</v>
      </c>
      <c r="C244" s="76">
        <v>19956</v>
      </c>
      <c r="D244" s="76">
        <v>20039</v>
      </c>
      <c r="E244" s="76">
        <v>-83</v>
      </c>
      <c r="F244" s="4">
        <v>-4.1418999999999996E-3</v>
      </c>
    </row>
    <row r="245" spans="1:6" x14ac:dyDescent="0.3">
      <c r="A245" s="3" t="s">
        <v>217</v>
      </c>
      <c r="B245" s="3" t="s">
        <v>691</v>
      </c>
      <c r="C245" s="76">
        <v>23265</v>
      </c>
      <c r="D245" s="76">
        <v>23501</v>
      </c>
      <c r="E245" s="76">
        <v>-236</v>
      </c>
      <c r="F245" s="4">
        <v>-1.00421E-2</v>
      </c>
    </row>
    <row r="246" spans="1:6" x14ac:dyDescent="0.3">
      <c r="A246" s="3" t="s">
        <v>158</v>
      </c>
      <c r="B246" s="3" t="s">
        <v>692</v>
      </c>
      <c r="C246" s="76">
        <v>13330</v>
      </c>
      <c r="D246" s="76">
        <v>13356</v>
      </c>
      <c r="E246" s="76">
        <v>-26</v>
      </c>
      <c r="F246" s="4">
        <v>-1.9467E-3</v>
      </c>
    </row>
    <row r="247" spans="1:6" x14ac:dyDescent="0.3">
      <c r="A247" s="3" t="s">
        <v>186</v>
      </c>
      <c r="B247" s="3" t="s">
        <v>693</v>
      </c>
      <c r="C247" s="76">
        <v>140249</v>
      </c>
      <c r="D247" s="76">
        <v>141049</v>
      </c>
      <c r="E247" s="76">
        <v>-800</v>
      </c>
      <c r="F247" s="4">
        <v>-5.6718000000000003E-3</v>
      </c>
    </row>
    <row r="248" spans="1:6" x14ac:dyDescent="0.3">
      <c r="A248" s="3" t="s">
        <v>42</v>
      </c>
      <c r="B248" s="3" t="s">
        <v>694</v>
      </c>
      <c r="C248" s="76">
        <v>20906</v>
      </c>
      <c r="D248" s="76">
        <v>20404</v>
      </c>
      <c r="E248" s="76">
        <v>502</v>
      </c>
      <c r="F248" s="4">
        <v>2.4603E-2</v>
      </c>
    </row>
    <row r="249" spans="1:6" x14ac:dyDescent="0.3">
      <c r="A249" s="3" t="s">
        <v>90</v>
      </c>
      <c r="B249" s="3" t="s">
        <v>695</v>
      </c>
      <c r="C249" s="76">
        <v>46204</v>
      </c>
      <c r="D249" s="76">
        <v>45934</v>
      </c>
      <c r="E249" s="76">
        <v>270</v>
      </c>
      <c r="F249" s="4">
        <v>5.8780000000000004E-3</v>
      </c>
    </row>
    <row r="250" spans="1:6" x14ac:dyDescent="0.3">
      <c r="A250" s="3" t="s">
        <v>255</v>
      </c>
      <c r="B250" s="3" t="s">
        <v>696</v>
      </c>
      <c r="C250" s="76">
        <v>74018</v>
      </c>
      <c r="D250" s="76">
        <v>75218</v>
      </c>
      <c r="E250" s="76">
        <v>-1200</v>
      </c>
      <c r="F250" s="4">
        <v>-1.5953599999999998E-2</v>
      </c>
    </row>
    <row r="251" spans="1:6" x14ac:dyDescent="0.3">
      <c r="A251" s="3" t="s">
        <v>160</v>
      </c>
      <c r="B251" s="3" t="s">
        <v>697</v>
      </c>
      <c r="C251" s="76">
        <v>10315</v>
      </c>
      <c r="D251" s="76">
        <v>10336</v>
      </c>
      <c r="E251" s="76">
        <v>-21</v>
      </c>
      <c r="F251" s="4">
        <v>-2.0317E-3</v>
      </c>
    </row>
    <row r="252" spans="1:6" x14ac:dyDescent="0.3">
      <c r="A252" s="3" t="s">
        <v>171</v>
      </c>
      <c r="B252" s="3" t="s">
        <v>698</v>
      </c>
      <c r="C252" s="76">
        <v>228726</v>
      </c>
      <c r="D252" s="76">
        <v>229622</v>
      </c>
      <c r="E252" s="76">
        <v>-896</v>
      </c>
      <c r="F252" s="4">
        <v>-3.9020999999999999E-3</v>
      </c>
    </row>
    <row r="253" spans="1:6" x14ac:dyDescent="0.3">
      <c r="A253" s="3" t="s">
        <v>130</v>
      </c>
      <c r="B253" s="3" t="s">
        <v>699</v>
      </c>
      <c r="C253" s="76">
        <v>30627</v>
      </c>
      <c r="D253" s="76">
        <v>30620</v>
      </c>
      <c r="E253" s="76">
        <v>7</v>
      </c>
      <c r="F253" s="4">
        <v>2.286E-4</v>
      </c>
    </row>
    <row r="254" spans="1:6" x14ac:dyDescent="0.3">
      <c r="A254" s="3" t="s">
        <v>92</v>
      </c>
      <c r="B254" s="3" t="s">
        <v>700</v>
      </c>
      <c r="C254" s="76">
        <v>14535</v>
      </c>
      <c r="D254" s="76">
        <v>14461</v>
      </c>
      <c r="E254" s="76">
        <v>74</v>
      </c>
      <c r="F254" s="4">
        <v>5.1171999999999997E-3</v>
      </c>
    </row>
    <row r="255" spans="1:6" x14ac:dyDescent="0.3">
      <c r="A255" s="3" t="s">
        <v>319</v>
      </c>
      <c r="B255" s="3" t="s">
        <v>701</v>
      </c>
      <c r="C255" s="76">
        <v>16292</v>
      </c>
      <c r="D255" s="76">
        <v>17101</v>
      </c>
      <c r="E255" s="76">
        <v>-809</v>
      </c>
      <c r="F255" s="4">
        <v>-4.7307200000000001E-2</v>
      </c>
    </row>
    <row r="256" spans="1:6" x14ac:dyDescent="0.3">
      <c r="A256" s="3" t="s">
        <v>112</v>
      </c>
      <c r="B256" s="3" t="s">
        <v>702</v>
      </c>
      <c r="C256" s="76">
        <v>10285</v>
      </c>
      <c r="D256" s="76">
        <v>10260</v>
      </c>
      <c r="E256" s="76">
        <v>25</v>
      </c>
      <c r="F256" s="4">
        <v>2.4366000000000001E-3</v>
      </c>
    </row>
    <row r="257" spans="1:6" x14ac:dyDescent="0.3">
      <c r="A257" s="3" t="s">
        <v>208</v>
      </c>
      <c r="B257" s="3" t="s">
        <v>703</v>
      </c>
      <c r="C257" s="76">
        <v>67241</v>
      </c>
      <c r="D257" s="76">
        <v>67856</v>
      </c>
      <c r="E257" s="76">
        <v>-615</v>
      </c>
      <c r="F257" s="4">
        <v>-9.0632999999999998E-3</v>
      </c>
    </row>
    <row r="258" spans="1:6" x14ac:dyDescent="0.3">
      <c r="A258" s="3" t="s">
        <v>278</v>
      </c>
      <c r="B258" s="3" t="s">
        <v>704</v>
      </c>
      <c r="C258" s="76">
        <v>70023</v>
      </c>
      <c r="D258" s="76">
        <v>71682</v>
      </c>
      <c r="E258" s="76">
        <v>-1659</v>
      </c>
      <c r="F258" s="4">
        <v>-2.3143899999999999E-2</v>
      </c>
    </row>
    <row r="259" spans="1:6" x14ac:dyDescent="0.3">
      <c r="A259" s="3" t="s">
        <v>174</v>
      </c>
      <c r="B259" s="3" t="s">
        <v>705</v>
      </c>
      <c r="C259" s="76">
        <v>14272</v>
      </c>
      <c r="D259" s="76">
        <v>14335</v>
      </c>
      <c r="E259" s="76">
        <v>-63</v>
      </c>
      <c r="F259" s="4">
        <v>-4.3947999999999999E-3</v>
      </c>
    </row>
    <row r="260" spans="1:6" x14ac:dyDescent="0.3">
      <c r="A260" s="3" t="s">
        <v>109</v>
      </c>
      <c r="B260" s="3" t="s">
        <v>706</v>
      </c>
      <c r="C260" s="76">
        <v>10870</v>
      </c>
      <c r="D260" s="76">
        <v>10836</v>
      </c>
      <c r="E260" s="76">
        <v>34</v>
      </c>
      <c r="F260" s="4">
        <v>3.1377000000000002E-3</v>
      </c>
    </row>
    <row r="261" spans="1:6" x14ac:dyDescent="0.3">
      <c r="A261" s="3" t="s">
        <v>257</v>
      </c>
      <c r="B261" s="3" t="s">
        <v>707</v>
      </c>
      <c r="C261" s="76">
        <v>46854</v>
      </c>
      <c r="D261" s="76">
        <v>47670</v>
      </c>
      <c r="E261" s="76">
        <v>-816</v>
      </c>
      <c r="F261" s="4">
        <v>-1.71177E-2</v>
      </c>
    </row>
    <row r="262" spans="1:6" x14ac:dyDescent="0.3">
      <c r="A262" s="3" t="s">
        <v>276</v>
      </c>
      <c r="B262" s="3" t="s">
        <v>708</v>
      </c>
      <c r="C262" s="76">
        <v>20351</v>
      </c>
      <c r="D262" s="76">
        <v>20829</v>
      </c>
      <c r="E262" s="76">
        <v>-478</v>
      </c>
      <c r="F262" s="4">
        <v>-2.2948799999999998E-2</v>
      </c>
    </row>
    <row r="263" spans="1:6" x14ac:dyDescent="0.3">
      <c r="A263" s="3" t="s">
        <v>138</v>
      </c>
      <c r="B263" s="3" t="s">
        <v>709</v>
      </c>
      <c r="C263" s="76">
        <v>18802</v>
      </c>
      <c r="D263" s="76">
        <v>18803</v>
      </c>
      <c r="E263" s="76">
        <v>-1</v>
      </c>
      <c r="F263" s="4">
        <v>-5.3199999999999999E-5</v>
      </c>
    </row>
    <row r="264" spans="1:6" x14ac:dyDescent="0.3">
      <c r="A264" s="3" t="s">
        <v>302</v>
      </c>
      <c r="B264" s="3" t="s">
        <v>710</v>
      </c>
      <c r="C264" s="76">
        <v>11529</v>
      </c>
      <c r="D264" s="76">
        <v>11880</v>
      </c>
      <c r="E264" s="76">
        <v>-351</v>
      </c>
      <c r="F264" s="4">
        <v>-2.9545499999999999E-2</v>
      </c>
    </row>
    <row r="265" spans="1:6" x14ac:dyDescent="0.3">
      <c r="A265" s="3" t="s">
        <v>98</v>
      </c>
      <c r="B265" s="3" t="s">
        <v>711</v>
      </c>
      <c r="C265" s="76">
        <v>53830</v>
      </c>
      <c r="D265" s="76">
        <v>53613</v>
      </c>
      <c r="E265" s="76">
        <v>217</v>
      </c>
      <c r="F265" s="4">
        <v>4.0474999999999999E-3</v>
      </c>
    </row>
    <row r="266" spans="1:6" x14ac:dyDescent="0.3">
      <c r="A266" s="3" t="s">
        <v>155</v>
      </c>
      <c r="B266" s="3" t="s">
        <v>712</v>
      </c>
      <c r="C266" s="76">
        <v>47745</v>
      </c>
      <c r="D266" s="76">
        <v>47826</v>
      </c>
      <c r="E266" s="76">
        <v>-81</v>
      </c>
      <c r="F266" s="4">
        <v>-1.6936E-3</v>
      </c>
    </row>
    <row r="267" spans="1:6" x14ac:dyDescent="0.3">
      <c r="A267" s="3" t="s">
        <v>191</v>
      </c>
      <c r="B267" s="3" t="s">
        <v>713</v>
      </c>
      <c r="C267" s="76">
        <v>137496</v>
      </c>
      <c r="D267" s="76">
        <v>138360</v>
      </c>
      <c r="E267" s="76">
        <v>-864</v>
      </c>
      <c r="F267" s="4">
        <v>-6.2446000000000003E-3</v>
      </c>
    </row>
    <row r="268" spans="1:6" x14ac:dyDescent="0.3">
      <c r="A268" s="3" t="s">
        <v>209</v>
      </c>
      <c r="B268" s="3" t="s">
        <v>714</v>
      </c>
      <c r="C268" s="76">
        <v>27739</v>
      </c>
      <c r="D268" s="76">
        <v>27993</v>
      </c>
      <c r="E268" s="76">
        <v>-254</v>
      </c>
      <c r="F268" s="4">
        <v>-9.0737000000000005E-3</v>
      </c>
    </row>
    <row r="269" spans="1:6" x14ac:dyDescent="0.3">
      <c r="A269" s="3" t="s">
        <v>246</v>
      </c>
      <c r="B269" s="3" t="s">
        <v>715</v>
      </c>
      <c r="C269" s="76">
        <v>139644</v>
      </c>
      <c r="D269" s="76">
        <v>141687</v>
      </c>
      <c r="E269" s="76">
        <v>-2043</v>
      </c>
      <c r="F269" s="4">
        <v>-1.4419100000000001E-2</v>
      </c>
    </row>
    <row r="270" spans="1:6" x14ac:dyDescent="0.3">
      <c r="A270" s="3" t="s">
        <v>221</v>
      </c>
      <c r="B270" s="3" t="s">
        <v>716</v>
      </c>
      <c r="C270" s="76">
        <v>40102</v>
      </c>
      <c r="D270" s="76">
        <v>40527</v>
      </c>
      <c r="E270" s="76">
        <v>-425</v>
      </c>
      <c r="F270" s="4">
        <v>-1.0486799999999999E-2</v>
      </c>
    </row>
    <row r="271" spans="1:6" x14ac:dyDescent="0.3">
      <c r="A271" s="3" t="s">
        <v>263</v>
      </c>
      <c r="B271" s="3" t="s">
        <v>717</v>
      </c>
      <c r="C271" s="76">
        <v>8725</v>
      </c>
      <c r="D271" s="76">
        <v>8893</v>
      </c>
      <c r="E271" s="76">
        <v>-168</v>
      </c>
      <c r="F271" s="4">
        <v>-1.88913E-2</v>
      </c>
    </row>
    <row r="272" spans="1:6" x14ac:dyDescent="0.3">
      <c r="A272" s="3" t="s">
        <v>111</v>
      </c>
      <c r="B272" s="3" t="s">
        <v>718</v>
      </c>
      <c r="C272" s="76">
        <v>31404</v>
      </c>
      <c r="D272" s="76">
        <v>31310</v>
      </c>
      <c r="E272" s="76">
        <v>94</v>
      </c>
      <c r="F272" s="4">
        <v>3.0022E-3</v>
      </c>
    </row>
    <row r="273" spans="1:6" x14ac:dyDescent="0.3">
      <c r="A273" s="3" t="s">
        <v>100</v>
      </c>
      <c r="B273" s="3" t="s">
        <v>719</v>
      </c>
      <c r="C273" s="76">
        <v>247776</v>
      </c>
      <c r="D273" s="76">
        <v>246831</v>
      </c>
      <c r="E273" s="76">
        <v>945</v>
      </c>
      <c r="F273" s="4">
        <v>3.8284999999999999E-3</v>
      </c>
    </row>
    <row r="274" spans="1:6" x14ac:dyDescent="0.3">
      <c r="A274" s="3" t="s">
        <v>269</v>
      </c>
      <c r="B274" s="3" t="s">
        <v>720</v>
      </c>
      <c r="C274" s="76">
        <v>16227</v>
      </c>
      <c r="D274" s="76">
        <v>16577</v>
      </c>
      <c r="E274" s="76">
        <v>-350</v>
      </c>
      <c r="F274" s="4">
        <v>-2.11136E-2</v>
      </c>
    </row>
    <row r="275" spans="1:6" x14ac:dyDescent="0.3">
      <c r="A275" s="3" t="s">
        <v>323</v>
      </c>
      <c r="B275" s="3" t="s">
        <v>721</v>
      </c>
      <c r="C275" s="76">
        <v>48931</v>
      </c>
      <c r="D275" s="76">
        <v>51678</v>
      </c>
      <c r="E275" s="76">
        <v>-2747</v>
      </c>
      <c r="F275" s="4">
        <v>-5.3156099999999998E-2</v>
      </c>
    </row>
    <row r="276" spans="1:6" x14ac:dyDescent="0.3">
      <c r="A276" s="3" t="s">
        <v>268</v>
      </c>
      <c r="B276" s="3" t="s">
        <v>722</v>
      </c>
      <c r="C276" s="76">
        <v>18922</v>
      </c>
      <c r="D276" s="76">
        <v>19318</v>
      </c>
      <c r="E276" s="76">
        <v>-396</v>
      </c>
      <c r="F276" s="4">
        <v>-2.0499E-2</v>
      </c>
    </row>
    <row r="277" spans="1:6" x14ac:dyDescent="0.3">
      <c r="A277" s="3" t="s">
        <v>142</v>
      </c>
      <c r="B277" s="3" t="s">
        <v>723</v>
      </c>
      <c r="C277" s="76">
        <v>16063</v>
      </c>
      <c r="D277" s="76">
        <v>16068</v>
      </c>
      <c r="E277" s="76">
        <v>-5</v>
      </c>
      <c r="F277" s="4">
        <v>-3.1119999999999997E-4</v>
      </c>
    </row>
    <row r="278" spans="1:6" x14ac:dyDescent="0.3">
      <c r="A278" s="3" t="s">
        <v>36</v>
      </c>
      <c r="B278" s="3" t="s">
        <v>724</v>
      </c>
      <c r="C278" s="76">
        <v>4880</v>
      </c>
      <c r="D278" s="76">
        <v>5048</v>
      </c>
      <c r="E278" s="76">
        <v>-168</v>
      </c>
      <c r="F278" s="4">
        <v>-3.3280499999999998E-2</v>
      </c>
    </row>
    <row r="279" spans="1:6" x14ac:dyDescent="0.3">
      <c r="A279" s="3" t="s">
        <v>189</v>
      </c>
      <c r="B279" s="3" t="s">
        <v>725</v>
      </c>
      <c r="C279" s="76">
        <v>8611</v>
      </c>
      <c r="D279" s="76">
        <v>8662</v>
      </c>
      <c r="E279" s="76">
        <v>-51</v>
      </c>
      <c r="F279" s="4">
        <v>-5.8878000000000003E-3</v>
      </c>
    </row>
    <row r="280" spans="1:6" x14ac:dyDescent="0.3">
      <c r="A280" s="3" t="s">
        <v>227</v>
      </c>
      <c r="B280" s="3" t="s">
        <v>726</v>
      </c>
      <c r="C280" s="76">
        <v>13776</v>
      </c>
      <c r="D280" s="76">
        <v>13939</v>
      </c>
      <c r="E280" s="76">
        <v>-163</v>
      </c>
      <c r="F280" s="4">
        <v>-1.1693800000000001E-2</v>
      </c>
    </row>
    <row r="281" spans="1:6" x14ac:dyDescent="0.3">
      <c r="A281" s="3" t="s">
        <v>216</v>
      </c>
      <c r="B281" s="3" t="s">
        <v>727</v>
      </c>
      <c r="C281" s="76">
        <v>155283</v>
      </c>
      <c r="D281" s="76">
        <v>156838</v>
      </c>
      <c r="E281" s="76">
        <v>-1555</v>
      </c>
      <c r="F281" s="4">
        <v>-9.9147000000000002E-3</v>
      </c>
    </row>
    <row r="282" spans="1:6" x14ac:dyDescent="0.3">
      <c r="A282" s="3" t="s">
        <v>327</v>
      </c>
      <c r="B282" s="3" t="s">
        <v>728</v>
      </c>
      <c r="C282" s="76">
        <v>22809</v>
      </c>
      <c r="D282" s="76">
        <v>26433</v>
      </c>
      <c r="E282" s="76">
        <v>-3624</v>
      </c>
      <c r="F282" s="4">
        <v>-0.13710140000000001</v>
      </c>
    </row>
    <row r="283" spans="1:6" x14ac:dyDescent="0.3">
      <c r="A283" s="3" t="s">
        <v>43</v>
      </c>
      <c r="B283" s="3" t="s">
        <v>729</v>
      </c>
      <c r="C283" s="76">
        <v>10510</v>
      </c>
      <c r="D283" s="76">
        <v>10277</v>
      </c>
      <c r="E283" s="76">
        <v>233</v>
      </c>
      <c r="F283" s="4">
        <v>2.2672000000000001E-2</v>
      </c>
    </row>
    <row r="284" spans="1:6" x14ac:dyDescent="0.3">
      <c r="A284" s="3" t="s">
        <v>63</v>
      </c>
      <c r="B284" s="3" t="s">
        <v>730</v>
      </c>
      <c r="C284" s="76">
        <v>28012</v>
      </c>
      <c r="D284" s="76">
        <v>27691</v>
      </c>
      <c r="E284" s="76">
        <v>321</v>
      </c>
      <c r="F284" s="4">
        <v>1.15922E-2</v>
      </c>
    </row>
    <row r="285" spans="1:6" x14ac:dyDescent="0.3">
      <c r="A285" s="3" t="s">
        <v>321</v>
      </c>
      <c r="B285" s="3" t="s">
        <v>731</v>
      </c>
      <c r="C285" s="76">
        <v>14713</v>
      </c>
      <c r="D285" s="76">
        <v>15489</v>
      </c>
      <c r="E285" s="76">
        <v>-776</v>
      </c>
      <c r="F285" s="4">
        <v>-5.0100100000000002E-2</v>
      </c>
    </row>
    <row r="286" spans="1:6" x14ac:dyDescent="0.3">
      <c r="A286" s="3" t="s">
        <v>132</v>
      </c>
      <c r="B286" s="3" t="s">
        <v>732</v>
      </c>
      <c r="C286" s="76">
        <v>6782</v>
      </c>
      <c r="D286" s="76">
        <v>6781</v>
      </c>
      <c r="E286" s="76">
        <v>1</v>
      </c>
      <c r="F286" s="4">
        <v>1.4750000000000001E-4</v>
      </c>
    </row>
    <row r="287" spans="1:6" x14ac:dyDescent="0.3">
      <c r="A287" s="3" t="s">
        <v>261</v>
      </c>
      <c r="B287" s="3" t="s">
        <v>733</v>
      </c>
      <c r="C287" s="76">
        <v>11370</v>
      </c>
      <c r="D287" s="76">
        <v>11586</v>
      </c>
      <c r="E287" s="76">
        <v>-216</v>
      </c>
      <c r="F287" s="4">
        <v>-1.8643199999999999E-2</v>
      </c>
    </row>
    <row r="288" spans="1:6" x14ac:dyDescent="0.3">
      <c r="A288" s="3" t="s">
        <v>136</v>
      </c>
      <c r="B288" s="3" t="s">
        <v>734</v>
      </c>
      <c r="C288" s="76">
        <v>33812</v>
      </c>
      <c r="D288" s="76">
        <v>33813</v>
      </c>
      <c r="E288" s="76">
        <v>-1</v>
      </c>
      <c r="F288" s="4">
        <v>-2.9600000000000001E-5</v>
      </c>
    </row>
    <row r="289" spans="1:6" x14ac:dyDescent="0.3">
      <c r="A289" s="3" t="s">
        <v>230</v>
      </c>
      <c r="B289" s="3" t="s">
        <v>735</v>
      </c>
      <c r="C289" s="76">
        <v>91119</v>
      </c>
      <c r="D289" s="76">
        <v>92250</v>
      </c>
      <c r="E289" s="76">
        <v>-1131</v>
      </c>
      <c r="F289" s="4">
        <v>-1.2260200000000001E-2</v>
      </c>
    </row>
    <row r="290" spans="1:6" x14ac:dyDescent="0.3">
      <c r="A290" s="3" t="s">
        <v>69</v>
      </c>
      <c r="B290" s="3" t="s">
        <v>736</v>
      </c>
      <c r="C290" s="76">
        <v>18316</v>
      </c>
      <c r="D290" s="76">
        <v>18133</v>
      </c>
      <c r="E290" s="76">
        <v>183</v>
      </c>
      <c r="F290" s="4">
        <v>1.00921E-2</v>
      </c>
    </row>
    <row r="291" spans="1:6" x14ac:dyDescent="0.3">
      <c r="A291" s="3" t="s">
        <v>271</v>
      </c>
      <c r="B291" s="3" t="s">
        <v>737</v>
      </c>
      <c r="C291" s="76">
        <v>79817</v>
      </c>
      <c r="D291" s="76">
        <v>81601</v>
      </c>
      <c r="E291" s="76">
        <v>-1784</v>
      </c>
      <c r="F291" s="4">
        <v>-2.18625E-2</v>
      </c>
    </row>
    <row r="292" spans="1:6" x14ac:dyDescent="0.3">
      <c r="A292" s="3" t="s">
        <v>133</v>
      </c>
      <c r="B292" s="3" t="s">
        <v>738</v>
      </c>
      <c r="C292" s="76">
        <v>7607</v>
      </c>
      <c r="D292" s="76">
        <v>7606</v>
      </c>
      <c r="E292" s="76">
        <v>1</v>
      </c>
      <c r="F292" s="4">
        <v>1.315E-4</v>
      </c>
    </row>
    <row r="293" spans="1:6" x14ac:dyDescent="0.3">
      <c r="A293" s="3" t="s">
        <v>87</v>
      </c>
      <c r="B293" s="3" t="s">
        <v>739</v>
      </c>
      <c r="C293" s="76">
        <v>23493</v>
      </c>
      <c r="D293" s="76">
        <v>23343</v>
      </c>
      <c r="E293" s="76">
        <v>150</v>
      </c>
      <c r="F293" s="4">
        <v>6.4259E-3</v>
      </c>
    </row>
    <row r="294" spans="1:6" x14ac:dyDescent="0.3">
      <c r="A294" s="3" t="s">
        <v>248</v>
      </c>
      <c r="B294" s="3" t="s">
        <v>740</v>
      </c>
      <c r="C294" s="76">
        <v>14687</v>
      </c>
      <c r="D294" s="76">
        <v>14905</v>
      </c>
      <c r="E294" s="76">
        <v>-218</v>
      </c>
      <c r="F294" s="4">
        <v>-1.4626E-2</v>
      </c>
    </row>
    <row r="295" spans="1:6" x14ac:dyDescent="0.3">
      <c r="A295" s="3" t="s">
        <v>103</v>
      </c>
      <c r="B295" s="3" t="s">
        <v>741</v>
      </c>
      <c r="C295" s="76">
        <v>19815</v>
      </c>
      <c r="D295" s="76">
        <v>19746</v>
      </c>
      <c r="E295" s="76">
        <v>69</v>
      </c>
      <c r="F295" s="4">
        <v>3.4943999999999999E-3</v>
      </c>
    </row>
    <row r="296" spans="1:6" x14ac:dyDescent="0.3">
      <c r="A296" s="3" t="s">
        <v>127</v>
      </c>
      <c r="B296" s="3" t="s">
        <v>742</v>
      </c>
      <c r="C296" s="76">
        <v>17427</v>
      </c>
      <c r="D296" s="76">
        <v>17421</v>
      </c>
      <c r="E296" s="76">
        <v>6</v>
      </c>
      <c r="F296" s="4">
        <v>3.4440000000000002E-4</v>
      </c>
    </row>
    <row r="297" spans="1:6" x14ac:dyDescent="0.3">
      <c r="A297" s="3" t="s">
        <v>197</v>
      </c>
      <c r="B297" s="3" t="s">
        <v>743</v>
      </c>
      <c r="C297" s="76">
        <v>14061</v>
      </c>
      <c r="D297" s="76">
        <v>14163</v>
      </c>
      <c r="E297" s="76">
        <v>-102</v>
      </c>
      <c r="F297" s="4">
        <v>-7.2018999999999998E-3</v>
      </c>
    </row>
    <row r="298" spans="1:6" x14ac:dyDescent="0.3">
      <c r="A298" s="3" t="s">
        <v>223</v>
      </c>
      <c r="B298" s="3" t="s">
        <v>744</v>
      </c>
      <c r="C298" s="76">
        <v>14055</v>
      </c>
      <c r="D298" s="76">
        <v>14210</v>
      </c>
      <c r="E298" s="76">
        <v>-155</v>
      </c>
      <c r="F298" s="4">
        <v>-1.09078E-2</v>
      </c>
    </row>
    <row r="299" spans="1:6" x14ac:dyDescent="0.3">
      <c r="A299" s="3" t="s">
        <v>212</v>
      </c>
      <c r="B299" s="3" t="s">
        <v>745</v>
      </c>
      <c r="C299" s="76">
        <v>60942</v>
      </c>
      <c r="D299" s="76">
        <v>61520</v>
      </c>
      <c r="E299" s="76">
        <v>-578</v>
      </c>
      <c r="F299" s="4">
        <v>-9.3953000000000005E-3</v>
      </c>
    </row>
    <row r="300" spans="1:6" x14ac:dyDescent="0.3">
      <c r="A300" s="3" t="s">
        <v>134</v>
      </c>
      <c r="B300" s="3" t="s">
        <v>746</v>
      </c>
      <c r="C300" s="76">
        <v>33661</v>
      </c>
      <c r="D300" s="76">
        <v>33658</v>
      </c>
      <c r="E300" s="76">
        <v>3</v>
      </c>
      <c r="F300" s="4">
        <v>8.9099999999999997E-5</v>
      </c>
    </row>
    <row r="301" spans="1:6" x14ac:dyDescent="0.3">
      <c r="A301" s="3" t="s">
        <v>164</v>
      </c>
      <c r="B301" s="3" t="s">
        <v>747</v>
      </c>
      <c r="C301" s="76">
        <v>25364</v>
      </c>
      <c r="D301" s="76">
        <v>25438</v>
      </c>
      <c r="E301" s="76">
        <v>-74</v>
      </c>
      <c r="F301" s="4">
        <v>-2.9090000000000001E-3</v>
      </c>
    </row>
    <row r="302" spans="1:6" x14ac:dyDescent="0.3">
      <c r="A302" s="3" t="s">
        <v>65</v>
      </c>
      <c r="B302" s="3" t="s">
        <v>748</v>
      </c>
      <c r="C302" s="76">
        <v>50509</v>
      </c>
      <c r="D302" s="76">
        <v>49977</v>
      </c>
      <c r="E302" s="76">
        <v>532</v>
      </c>
      <c r="F302" s="4">
        <v>1.0644900000000001E-2</v>
      </c>
    </row>
    <row r="303" spans="1:6" x14ac:dyDescent="0.3">
      <c r="A303" s="3" t="s">
        <v>135</v>
      </c>
      <c r="B303" s="3" t="s">
        <v>749</v>
      </c>
      <c r="C303" s="76">
        <v>27603</v>
      </c>
      <c r="D303" s="76">
        <v>27601</v>
      </c>
      <c r="E303" s="76">
        <v>2</v>
      </c>
      <c r="F303" s="4">
        <v>7.25E-5</v>
      </c>
    </row>
    <row r="304" spans="1:6" x14ac:dyDescent="0.3">
      <c r="A304" s="3" t="s">
        <v>180</v>
      </c>
      <c r="B304" s="3" t="s">
        <v>750</v>
      </c>
      <c r="C304" s="76">
        <v>40005</v>
      </c>
      <c r="D304" s="76">
        <v>40198</v>
      </c>
      <c r="E304" s="76">
        <v>-193</v>
      </c>
      <c r="F304" s="4">
        <v>-4.8012000000000003E-3</v>
      </c>
    </row>
    <row r="305" spans="1:6" x14ac:dyDescent="0.3">
      <c r="A305" s="3" t="s">
        <v>48</v>
      </c>
      <c r="B305" s="3" t="s">
        <v>751</v>
      </c>
      <c r="C305" s="76">
        <v>31590</v>
      </c>
      <c r="D305" s="76">
        <v>31027</v>
      </c>
      <c r="E305" s="76">
        <v>563</v>
      </c>
      <c r="F305" s="4">
        <v>1.8145499999999998E-2</v>
      </c>
    </row>
    <row r="306" spans="1:6" x14ac:dyDescent="0.3">
      <c r="A306" s="3" t="s">
        <v>311</v>
      </c>
      <c r="B306" s="3" t="s">
        <v>752</v>
      </c>
      <c r="C306" s="76">
        <v>16745</v>
      </c>
      <c r="D306" s="76">
        <v>17394</v>
      </c>
      <c r="E306" s="76">
        <v>-649</v>
      </c>
      <c r="F306" s="4">
        <v>-3.7311700000000003E-2</v>
      </c>
    </row>
    <row r="307" spans="1:6" x14ac:dyDescent="0.3">
      <c r="A307" s="3" t="s">
        <v>71</v>
      </c>
      <c r="B307" s="3" t="s">
        <v>753</v>
      </c>
      <c r="C307" s="76">
        <v>54936</v>
      </c>
      <c r="D307" s="76">
        <v>54422</v>
      </c>
      <c r="E307" s="76">
        <v>514</v>
      </c>
      <c r="F307" s="4">
        <v>9.4447000000000003E-3</v>
      </c>
    </row>
    <row r="308" spans="1:6" x14ac:dyDescent="0.3">
      <c r="A308" s="21" t="s">
        <v>55</v>
      </c>
      <c r="B308" s="21" t="s">
        <v>754</v>
      </c>
      <c r="C308" s="75">
        <v>52259</v>
      </c>
      <c r="D308" s="75">
        <v>51544</v>
      </c>
      <c r="E308" s="75">
        <v>715</v>
      </c>
      <c r="F308" s="22">
        <v>1.38716E-2</v>
      </c>
    </row>
    <row r="309" spans="1:6" x14ac:dyDescent="0.3">
      <c r="A309" s="65" t="s">
        <v>756</v>
      </c>
    </row>
    <row r="311" spans="1:6" x14ac:dyDescent="0.3">
      <c r="A311" s="78"/>
    </row>
  </sheetData>
  <sortState ref="A4:A308">
    <sortCondition ref="A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D310"/>
  <sheetViews>
    <sheetView showGridLines="0" workbookViewId="0">
      <selection activeCell="B3" sqref="B3"/>
    </sheetView>
  </sheetViews>
  <sheetFormatPr baseColWidth="10" defaultColWidth="11.44140625" defaultRowHeight="14.4" x14ac:dyDescent="0.3"/>
  <cols>
    <col min="1" max="1" width="24.33203125" bestFit="1" customWidth="1"/>
    <col min="2" max="2" width="24.33203125" customWidth="1"/>
    <col min="3" max="3" width="24.6640625" customWidth="1"/>
    <col min="4" max="4" width="24.44140625" customWidth="1"/>
  </cols>
  <sheetData>
    <row r="1" spans="1:4" x14ac:dyDescent="0.3">
      <c r="A1" s="77" t="s">
        <v>439</v>
      </c>
      <c r="B1" s="77"/>
    </row>
    <row r="3" spans="1:4" ht="32.25" customHeight="1" x14ac:dyDescent="0.3">
      <c r="A3" s="106" t="s">
        <v>25</v>
      </c>
      <c r="B3" s="105" t="s">
        <v>755</v>
      </c>
      <c r="C3" s="84" t="s">
        <v>435</v>
      </c>
      <c r="D3" s="84" t="s">
        <v>436</v>
      </c>
    </row>
    <row r="4" spans="1:4" x14ac:dyDescent="0.3">
      <c r="A4" s="2" t="s">
        <v>174</v>
      </c>
      <c r="B4" s="2" t="s">
        <v>705</v>
      </c>
      <c r="C4" s="70">
        <v>132.25312805175781</v>
      </c>
      <c r="D4" s="66">
        <v>9.5974691212177277E-3</v>
      </c>
    </row>
    <row r="5" spans="1:4" x14ac:dyDescent="0.3">
      <c r="A5" s="3" t="s">
        <v>280</v>
      </c>
      <c r="B5" s="3" t="s">
        <v>577</v>
      </c>
      <c r="C5" s="71">
        <v>586.59710693359375</v>
      </c>
      <c r="D5" s="56">
        <v>1.0118278674781322E-2</v>
      </c>
    </row>
    <row r="6" spans="1:4" x14ac:dyDescent="0.3">
      <c r="A6" s="3" t="s">
        <v>65</v>
      </c>
      <c r="B6" s="3" t="s">
        <v>748</v>
      </c>
      <c r="C6" s="71">
        <v>499.15951538085937</v>
      </c>
      <c r="D6" s="56">
        <v>9.9973864853382111E-3</v>
      </c>
    </row>
    <row r="7" spans="1:4" x14ac:dyDescent="0.3">
      <c r="A7" s="3" t="s">
        <v>231</v>
      </c>
      <c r="B7" s="3" t="s">
        <v>513</v>
      </c>
      <c r="C7" s="71">
        <v>43.065849304199219</v>
      </c>
      <c r="D7" s="56">
        <v>6.9382712244987488E-3</v>
      </c>
    </row>
    <row r="8" spans="1:4" x14ac:dyDescent="0.3">
      <c r="A8" s="3" t="s">
        <v>104</v>
      </c>
      <c r="B8" s="3" t="s">
        <v>554</v>
      </c>
      <c r="C8" s="71">
        <v>197.02108764648437</v>
      </c>
      <c r="D8" s="56">
        <v>7.368855644017458E-3</v>
      </c>
    </row>
    <row r="9" spans="1:4" x14ac:dyDescent="0.3">
      <c r="A9" s="3" t="s">
        <v>249</v>
      </c>
      <c r="B9" s="3" t="s">
        <v>653</v>
      </c>
      <c r="C9" s="71">
        <v>147.28349304199219</v>
      </c>
      <c r="D9" s="56">
        <v>1.3135066255927086E-2</v>
      </c>
    </row>
    <row r="10" spans="1:4" x14ac:dyDescent="0.3">
      <c r="A10" s="3" t="s">
        <v>203</v>
      </c>
      <c r="B10" s="3" t="s">
        <v>539</v>
      </c>
      <c r="C10" s="71">
        <v>314.77169799804687</v>
      </c>
      <c r="D10" s="56">
        <v>1.1745212599635124E-2</v>
      </c>
    </row>
    <row r="11" spans="1:4" x14ac:dyDescent="0.3">
      <c r="A11" s="3" t="s">
        <v>307</v>
      </c>
      <c r="B11" s="3" t="s">
        <v>497</v>
      </c>
      <c r="C11" s="71">
        <v>596.921875</v>
      </c>
      <c r="D11" s="56">
        <v>1.4465923421084881E-2</v>
      </c>
    </row>
    <row r="12" spans="1:4" x14ac:dyDescent="0.3">
      <c r="A12" s="3" t="s">
        <v>187</v>
      </c>
      <c r="B12" s="3" t="s">
        <v>460</v>
      </c>
      <c r="C12" s="71">
        <v>78.468215942382813</v>
      </c>
      <c r="D12" s="56">
        <v>6.177140399813652E-3</v>
      </c>
    </row>
    <row r="13" spans="1:4" x14ac:dyDescent="0.3">
      <c r="A13" s="3" t="s">
        <v>306</v>
      </c>
      <c r="B13" s="3" t="s">
        <v>613</v>
      </c>
      <c r="C13" s="71">
        <v>2224.3291015625</v>
      </c>
      <c r="D13" s="56">
        <v>1.363974716514349E-2</v>
      </c>
    </row>
    <row r="14" spans="1:4" x14ac:dyDescent="0.3">
      <c r="A14" s="3" t="s">
        <v>121</v>
      </c>
      <c r="B14" s="3" t="s">
        <v>499</v>
      </c>
      <c r="C14" s="71">
        <v>257.73666381835938</v>
      </c>
      <c r="D14" s="56">
        <v>5.8129969984292984E-3</v>
      </c>
    </row>
    <row r="15" spans="1:4" x14ac:dyDescent="0.3">
      <c r="A15" s="3" t="s">
        <v>165</v>
      </c>
      <c r="B15" s="3" t="s">
        <v>474</v>
      </c>
      <c r="C15" s="71">
        <v>90.320907592773438</v>
      </c>
      <c r="D15" s="56">
        <v>8.9604072272777557E-3</v>
      </c>
    </row>
    <row r="16" spans="1:4" x14ac:dyDescent="0.3">
      <c r="A16" s="3" t="s">
        <v>211</v>
      </c>
      <c r="B16" s="3" t="s">
        <v>575</v>
      </c>
      <c r="C16" s="71">
        <v>129.33099365234375</v>
      </c>
      <c r="D16" s="56">
        <v>9.9111804738640785E-3</v>
      </c>
    </row>
    <row r="17" spans="1:4" x14ac:dyDescent="0.3">
      <c r="A17" s="3" t="s">
        <v>244</v>
      </c>
      <c r="B17" s="3" t="s">
        <v>668</v>
      </c>
      <c r="C17" s="71">
        <v>638.8148193359375</v>
      </c>
      <c r="D17" s="56">
        <v>5.0933235324919224E-3</v>
      </c>
    </row>
    <row r="18" spans="1:4" x14ac:dyDescent="0.3">
      <c r="A18" s="3" t="s">
        <v>71</v>
      </c>
      <c r="B18" s="3" t="s">
        <v>753</v>
      </c>
      <c r="C18" s="71">
        <v>263.636474609375</v>
      </c>
      <c r="D18" s="56">
        <v>4.8608235083520412E-3</v>
      </c>
    </row>
    <row r="19" spans="1:4" x14ac:dyDescent="0.3">
      <c r="A19" s="3" t="s">
        <v>158</v>
      </c>
      <c r="B19" s="3" t="s">
        <v>692</v>
      </c>
      <c r="C19" s="71">
        <v>101.38280487060547</v>
      </c>
      <c r="D19" s="56">
        <v>7.5976322405040264E-3</v>
      </c>
    </row>
    <row r="20" spans="1:4" x14ac:dyDescent="0.3">
      <c r="A20" s="3" t="s">
        <v>318</v>
      </c>
      <c r="B20" s="3" t="s">
        <v>459</v>
      </c>
      <c r="C20" s="71">
        <v>135.69895935058594</v>
      </c>
      <c r="D20" s="56">
        <v>1.3454189524054527E-2</v>
      </c>
    </row>
    <row r="21" spans="1:4" x14ac:dyDescent="0.3">
      <c r="A21" s="3" t="s">
        <v>271</v>
      </c>
      <c r="B21" s="3" t="s">
        <v>737</v>
      </c>
      <c r="C21" s="71">
        <v>798.7490234375</v>
      </c>
      <c r="D21" s="56">
        <v>9.9412426352500916E-3</v>
      </c>
    </row>
    <row r="22" spans="1:4" x14ac:dyDescent="0.3">
      <c r="A22" s="3" t="s">
        <v>221</v>
      </c>
      <c r="B22" s="3" t="s">
        <v>716</v>
      </c>
      <c r="C22" s="71">
        <v>421.04122924804687</v>
      </c>
      <c r="D22" s="56">
        <v>1.0557439178228378E-2</v>
      </c>
    </row>
    <row r="23" spans="1:4" x14ac:dyDescent="0.3">
      <c r="A23" s="3" t="s">
        <v>266</v>
      </c>
      <c r="B23" s="3" t="s">
        <v>450</v>
      </c>
      <c r="C23" s="71">
        <v>58.868873596191406</v>
      </c>
      <c r="D23" s="56">
        <v>6.6159670241177082E-3</v>
      </c>
    </row>
    <row r="24" spans="1:4" x14ac:dyDescent="0.3">
      <c r="A24" s="3" t="s">
        <v>289</v>
      </c>
      <c r="B24" s="3" t="s">
        <v>624</v>
      </c>
      <c r="C24" s="71">
        <v>1466.3404541015625</v>
      </c>
      <c r="D24" s="56">
        <v>9.2116650193929672E-3</v>
      </c>
    </row>
    <row r="25" spans="1:4" x14ac:dyDescent="0.3">
      <c r="A25" s="3" t="s">
        <v>315</v>
      </c>
      <c r="B25" s="3" t="s">
        <v>637</v>
      </c>
      <c r="C25" s="71">
        <v>82.029083251953125</v>
      </c>
      <c r="D25" s="56">
        <v>3.9282198995351791E-3</v>
      </c>
    </row>
    <row r="26" spans="1:4" x14ac:dyDescent="0.3">
      <c r="A26" s="3" t="s">
        <v>85</v>
      </c>
      <c r="B26" s="3" t="s">
        <v>571</v>
      </c>
      <c r="C26" s="71">
        <v>305.67779541015625</v>
      </c>
      <c r="D26" s="56">
        <v>1.7753385007381439E-2</v>
      </c>
    </row>
    <row r="27" spans="1:4" x14ac:dyDescent="0.3">
      <c r="A27" s="3" t="s">
        <v>321</v>
      </c>
      <c r="B27" s="3" t="s">
        <v>731</v>
      </c>
      <c r="C27" s="71">
        <v>141.99458312988281</v>
      </c>
      <c r="D27" s="56">
        <v>9.7430068999528885E-3</v>
      </c>
    </row>
    <row r="28" spans="1:4" x14ac:dyDescent="0.3">
      <c r="A28" s="3" t="s">
        <v>277</v>
      </c>
      <c r="B28" s="3" t="s">
        <v>605</v>
      </c>
      <c r="C28" s="71">
        <v>609.42626953125</v>
      </c>
      <c r="D28" s="56">
        <v>1.4519829303026199E-2</v>
      </c>
    </row>
    <row r="29" spans="1:4" x14ac:dyDescent="0.3">
      <c r="A29" s="3" t="s">
        <v>230</v>
      </c>
      <c r="B29" s="3" t="s">
        <v>735</v>
      </c>
      <c r="C29" s="71">
        <v>2424.58935546875</v>
      </c>
      <c r="D29" s="56">
        <v>2.6407046243548393E-2</v>
      </c>
    </row>
    <row r="30" spans="1:4" x14ac:dyDescent="0.3">
      <c r="A30" s="3" t="s">
        <v>42</v>
      </c>
      <c r="B30" s="3" t="s">
        <v>694</v>
      </c>
      <c r="C30" s="71">
        <v>74.354660034179687</v>
      </c>
      <c r="D30" s="56">
        <v>3.6475183442234993E-3</v>
      </c>
    </row>
    <row r="31" spans="1:4" x14ac:dyDescent="0.3">
      <c r="A31" s="3" t="s">
        <v>177</v>
      </c>
      <c r="B31" s="3" t="s">
        <v>559</v>
      </c>
      <c r="C31" s="71">
        <v>434.8382568359375</v>
      </c>
      <c r="D31" s="56">
        <v>1.2445997446775436E-2</v>
      </c>
    </row>
    <row r="32" spans="1:4" x14ac:dyDescent="0.3">
      <c r="A32" s="3" t="s">
        <v>320</v>
      </c>
      <c r="B32" s="3" t="s">
        <v>635</v>
      </c>
      <c r="C32" s="71">
        <v>-24.407794952392578</v>
      </c>
      <c r="D32" s="56">
        <v>-9.837886318564415E-3</v>
      </c>
    </row>
    <row r="33" spans="1:4" x14ac:dyDescent="0.3">
      <c r="A33" s="3" t="s">
        <v>133</v>
      </c>
      <c r="B33" s="3" t="s">
        <v>738</v>
      </c>
      <c r="C33" s="71">
        <v>29.026054382324219</v>
      </c>
      <c r="D33" s="56">
        <v>3.8227385375648737E-3</v>
      </c>
    </row>
    <row r="34" spans="1:4" x14ac:dyDescent="0.3">
      <c r="A34" s="3" t="s">
        <v>238</v>
      </c>
      <c r="B34" s="3" t="s">
        <v>622</v>
      </c>
      <c r="C34" s="71">
        <v>252.90277099609375</v>
      </c>
      <c r="D34" s="56">
        <v>1.0698991827666759E-2</v>
      </c>
    </row>
    <row r="35" spans="1:4" x14ac:dyDescent="0.3">
      <c r="A35" s="3" t="s">
        <v>84</v>
      </c>
      <c r="B35" s="3" t="s">
        <v>673</v>
      </c>
      <c r="C35" s="71">
        <v>894.1207275390625</v>
      </c>
      <c r="D35" s="56">
        <v>1.2779908254742622E-2</v>
      </c>
    </row>
    <row r="36" spans="1:4" x14ac:dyDescent="0.3">
      <c r="A36" s="3" t="s">
        <v>309</v>
      </c>
      <c r="B36" s="3" t="s">
        <v>461</v>
      </c>
      <c r="C36" s="71">
        <v>-17.16876220703125</v>
      </c>
      <c r="D36" s="56">
        <v>-1.2293256586417556E-3</v>
      </c>
    </row>
    <row r="37" spans="1:4" x14ac:dyDescent="0.3">
      <c r="A37" s="3" t="s">
        <v>204</v>
      </c>
      <c r="B37" s="3" t="s">
        <v>671</v>
      </c>
      <c r="C37" s="71">
        <v>35.489593505859375</v>
      </c>
      <c r="D37" s="56">
        <v>1.5511864330619574E-3</v>
      </c>
    </row>
    <row r="38" spans="1:4" x14ac:dyDescent="0.3">
      <c r="A38" s="3" t="s">
        <v>278</v>
      </c>
      <c r="B38" s="3" t="s">
        <v>704</v>
      </c>
      <c r="C38" s="71">
        <v>299.3841552734375</v>
      </c>
      <c r="D38" s="56">
        <v>4.355565644800663E-3</v>
      </c>
    </row>
    <row r="39" spans="1:4" x14ac:dyDescent="0.3">
      <c r="A39" s="3" t="s">
        <v>282</v>
      </c>
      <c r="B39" s="3" t="s">
        <v>512</v>
      </c>
      <c r="C39" s="71">
        <v>268.296142578125</v>
      </c>
      <c r="D39" s="56">
        <v>1.786259189248085E-2</v>
      </c>
    </row>
    <row r="40" spans="1:4" x14ac:dyDescent="0.3">
      <c r="A40" s="3" t="s">
        <v>101</v>
      </c>
      <c r="B40" s="3" t="s">
        <v>491</v>
      </c>
      <c r="C40" s="71">
        <v>153.64471435546875</v>
      </c>
      <c r="D40" s="56">
        <v>5.6718490086495876E-3</v>
      </c>
    </row>
    <row r="41" spans="1:4" x14ac:dyDescent="0.3">
      <c r="A41" s="3" t="s">
        <v>323</v>
      </c>
      <c r="B41" s="3" t="s">
        <v>721</v>
      </c>
      <c r="C41" s="71">
        <v>357.492919921875</v>
      </c>
      <c r="D41" s="56">
        <v>7.2792842984199524E-3</v>
      </c>
    </row>
    <row r="42" spans="1:4" x14ac:dyDescent="0.3">
      <c r="A42" s="3" t="s">
        <v>96</v>
      </c>
      <c r="B42" s="3" t="s">
        <v>476</v>
      </c>
      <c r="C42" s="71">
        <v>2048.732177734375</v>
      </c>
      <c r="D42" s="56">
        <v>7.9083308577537537E-2</v>
      </c>
    </row>
    <row r="43" spans="1:4" x14ac:dyDescent="0.3">
      <c r="A43" s="3" t="s">
        <v>208</v>
      </c>
      <c r="B43" s="3" t="s">
        <v>703</v>
      </c>
      <c r="C43" s="71">
        <v>843.55535888671875</v>
      </c>
      <c r="D43" s="56">
        <v>1.2441636063158512E-2</v>
      </c>
    </row>
    <row r="44" spans="1:4" x14ac:dyDescent="0.3">
      <c r="A44" s="3" t="s">
        <v>217</v>
      </c>
      <c r="B44" s="3" t="s">
        <v>691</v>
      </c>
      <c r="C44" s="71">
        <v>208.32768249511719</v>
      </c>
      <c r="D44" s="56">
        <v>8.9143207296729088E-3</v>
      </c>
    </row>
    <row r="45" spans="1:4" x14ac:dyDescent="0.3">
      <c r="A45" s="3" t="s">
        <v>40</v>
      </c>
      <c r="B45" s="3" t="s">
        <v>520</v>
      </c>
      <c r="C45" s="71">
        <v>266.2718505859375</v>
      </c>
      <c r="D45" s="56">
        <v>5.618260707706213E-3</v>
      </c>
    </row>
    <row r="46" spans="1:4" x14ac:dyDescent="0.3">
      <c r="A46" s="3" t="s">
        <v>163</v>
      </c>
      <c r="B46" s="3" t="s">
        <v>652</v>
      </c>
      <c r="C46" s="71">
        <v>919.02215576171875</v>
      </c>
      <c r="D46" s="56">
        <v>9.837636724114418E-3</v>
      </c>
    </row>
    <row r="47" spans="1:4" x14ac:dyDescent="0.3">
      <c r="A47" s="3" t="s">
        <v>94</v>
      </c>
      <c r="B47" s="3" t="s">
        <v>602</v>
      </c>
      <c r="C47" s="71">
        <v>100.35281372070312</v>
      </c>
      <c r="D47" s="56">
        <v>3.5531923640519381E-3</v>
      </c>
    </row>
    <row r="48" spans="1:4" x14ac:dyDescent="0.3">
      <c r="A48" s="3" t="s">
        <v>326</v>
      </c>
      <c r="B48" s="3" t="s">
        <v>599</v>
      </c>
      <c r="C48" s="71">
        <v>651.02197265625</v>
      </c>
      <c r="D48" s="56">
        <v>2.3360077291727066E-2</v>
      </c>
    </row>
    <row r="49" spans="1:4" x14ac:dyDescent="0.3">
      <c r="A49" s="3" t="s">
        <v>330</v>
      </c>
      <c r="B49" s="3" t="s">
        <v>501</v>
      </c>
      <c r="C49" s="71">
        <v>189.99227905273438</v>
      </c>
      <c r="D49" s="56">
        <v>1.8208958208560944E-2</v>
      </c>
    </row>
    <row r="50" spans="1:4" x14ac:dyDescent="0.3">
      <c r="A50" s="3" t="s">
        <v>47</v>
      </c>
      <c r="B50" s="3" t="s">
        <v>621</v>
      </c>
      <c r="C50" s="71">
        <v>565.80694580078125</v>
      </c>
      <c r="D50" s="56">
        <v>2.3389151319861412E-2</v>
      </c>
    </row>
    <row r="51" spans="1:4" x14ac:dyDescent="0.3">
      <c r="A51" s="3" t="s">
        <v>225</v>
      </c>
      <c r="B51" s="3" t="s">
        <v>547</v>
      </c>
      <c r="C51" s="71">
        <v>458.8328857421875</v>
      </c>
      <c r="D51" s="56">
        <v>1.3611179776489735E-2</v>
      </c>
    </row>
    <row r="52" spans="1:4" x14ac:dyDescent="0.3">
      <c r="A52" s="3" t="s">
        <v>215</v>
      </c>
      <c r="B52" s="3" t="s">
        <v>617</v>
      </c>
      <c r="C52" s="71">
        <v>1087.6617431640625</v>
      </c>
      <c r="D52" s="56">
        <v>7.9925172030925751E-3</v>
      </c>
    </row>
    <row r="53" spans="1:4" x14ac:dyDescent="0.3">
      <c r="A53" s="3" t="s">
        <v>142</v>
      </c>
      <c r="B53" s="3" t="s">
        <v>723</v>
      </c>
      <c r="C53" s="71">
        <v>165.05946350097656</v>
      </c>
      <c r="D53" s="56">
        <v>1.064625009894371E-2</v>
      </c>
    </row>
    <row r="54" spans="1:4" x14ac:dyDescent="0.3">
      <c r="A54" s="3" t="s">
        <v>284</v>
      </c>
      <c r="B54" s="3" t="s">
        <v>549</v>
      </c>
      <c r="C54" s="71">
        <v>110.36419677734375</v>
      </c>
      <c r="D54" s="56">
        <v>9.7443228587508202E-3</v>
      </c>
    </row>
    <row r="55" spans="1:4" x14ac:dyDescent="0.3">
      <c r="A55" s="3" t="s">
        <v>241</v>
      </c>
      <c r="B55" s="3" t="s">
        <v>659</v>
      </c>
      <c r="C55" s="71">
        <v>-5.965545654296875</v>
      </c>
      <c r="D55" s="56">
        <v>-2.6084589771926403E-3</v>
      </c>
    </row>
    <row r="56" spans="1:4" x14ac:dyDescent="0.3">
      <c r="A56" s="3" t="s">
        <v>228</v>
      </c>
      <c r="B56" s="3" t="s">
        <v>451</v>
      </c>
      <c r="C56" s="71">
        <v>119.00694274902344</v>
      </c>
      <c r="D56" s="56">
        <v>4.9186586402356625E-3</v>
      </c>
    </row>
    <row r="57" spans="1:4" x14ac:dyDescent="0.3">
      <c r="A57" s="3" t="s">
        <v>247</v>
      </c>
      <c r="B57" s="3" t="s">
        <v>473</v>
      </c>
      <c r="C57" s="71">
        <v>469.10833740234375</v>
      </c>
      <c r="D57" s="56">
        <v>1.146235503256321E-2</v>
      </c>
    </row>
    <row r="58" spans="1:4" x14ac:dyDescent="0.3">
      <c r="A58" s="3" t="s">
        <v>127</v>
      </c>
      <c r="B58" s="3" t="s">
        <v>742</v>
      </c>
      <c r="C58" s="71">
        <v>227.45352172851563</v>
      </c>
      <c r="D58" s="56">
        <v>1.3296710327267647E-2</v>
      </c>
    </row>
    <row r="59" spans="1:4" x14ac:dyDescent="0.3">
      <c r="A59" s="3" t="s">
        <v>92</v>
      </c>
      <c r="B59" s="3" t="s">
        <v>700</v>
      </c>
      <c r="C59" s="71">
        <v>148.0548095703125</v>
      </c>
      <c r="D59" s="56">
        <v>1.0490668937563896E-2</v>
      </c>
    </row>
    <row r="60" spans="1:4" x14ac:dyDescent="0.3">
      <c r="A60" s="3" t="s">
        <v>52</v>
      </c>
      <c r="B60" s="3" t="s">
        <v>564</v>
      </c>
      <c r="C60" s="71">
        <v>41.749771118164062</v>
      </c>
      <c r="D60" s="56">
        <v>1.4200602658092976E-2</v>
      </c>
    </row>
    <row r="61" spans="1:4" x14ac:dyDescent="0.3">
      <c r="A61" s="3" t="s">
        <v>124</v>
      </c>
      <c r="B61" s="3" t="s">
        <v>612</v>
      </c>
      <c r="C61" s="71">
        <v>130.96002197265625</v>
      </c>
      <c r="D61" s="56">
        <v>3.6676288582384586E-3</v>
      </c>
    </row>
    <row r="62" spans="1:4" x14ac:dyDescent="0.3">
      <c r="A62" s="3" t="s">
        <v>126</v>
      </c>
      <c r="B62" s="3" t="s">
        <v>649</v>
      </c>
      <c r="C62" s="71">
        <v>479.22238159179687</v>
      </c>
      <c r="D62" s="56">
        <v>1.4254510402679443E-2</v>
      </c>
    </row>
    <row r="63" spans="1:4" x14ac:dyDescent="0.3">
      <c r="A63" s="3" t="s">
        <v>108</v>
      </c>
      <c r="B63" s="3" t="s">
        <v>493</v>
      </c>
      <c r="C63" s="71">
        <v>-36.283031463623047</v>
      </c>
      <c r="D63" s="56">
        <v>-2.1527844946831465E-3</v>
      </c>
    </row>
    <row r="64" spans="1:4" x14ac:dyDescent="0.3">
      <c r="A64" s="3" t="s">
        <v>293</v>
      </c>
      <c r="B64" s="3" t="s">
        <v>500</v>
      </c>
      <c r="C64" s="71">
        <v>275.19869995117187</v>
      </c>
      <c r="D64" s="56">
        <v>8.6562251672148705E-3</v>
      </c>
    </row>
    <row r="65" spans="1:4" x14ac:dyDescent="0.3">
      <c r="A65" s="3" t="s">
        <v>79</v>
      </c>
      <c r="B65" s="3" t="s">
        <v>665</v>
      </c>
      <c r="C65" s="71">
        <v>393.10748291015625</v>
      </c>
      <c r="D65" s="56">
        <v>1.3568062335252762E-2</v>
      </c>
    </row>
    <row r="66" spans="1:4" x14ac:dyDescent="0.3">
      <c r="A66" s="3" t="s">
        <v>146</v>
      </c>
      <c r="B66" s="3" t="s">
        <v>475</v>
      </c>
      <c r="C66" s="71">
        <v>288.56964111328125</v>
      </c>
      <c r="D66" s="56">
        <v>5.9689655900001526E-3</v>
      </c>
    </row>
    <row r="67" spans="1:4" x14ac:dyDescent="0.3">
      <c r="A67" s="3" t="s">
        <v>180</v>
      </c>
      <c r="B67" s="3" t="s">
        <v>750</v>
      </c>
      <c r="C67" s="71">
        <v>489.3043212890625</v>
      </c>
      <c r="D67" s="56">
        <v>1.2148178182542324E-2</v>
      </c>
    </row>
    <row r="68" spans="1:4" x14ac:dyDescent="0.3">
      <c r="A68" s="3" t="s">
        <v>192</v>
      </c>
      <c r="B68" s="3" t="s">
        <v>467</v>
      </c>
      <c r="C68" s="71">
        <v>184.80718994140625</v>
      </c>
      <c r="D68" s="56">
        <v>1.0478380136191845E-2</v>
      </c>
    </row>
    <row r="69" spans="1:4" x14ac:dyDescent="0.3">
      <c r="A69" s="3" t="s">
        <v>257</v>
      </c>
      <c r="B69" s="3" t="s">
        <v>707</v>
      </c>
      <c r="C69" s="71">
        <v>413.35784912109375</v>
      </c>
      <c r="D69" s="56">
        <v>8.8307345286011696E-3</v>
      </c>
    </row>
    <row r="70" spans="1:4" x14ac:dyDescent="0.3">
      <c r="A70" s="3" t="s">
        <v>91</v>
      </c>
      <c r="B70" s="3" t="s">
        <v>518</v>
      </c>
      <c r="C70" s="71">
        <v>828.91778564453125</v>
      </c>
      <c r="D70" s="56">
        <v>1.6047503799200058E-2</v>
      </c>
    </row>
    <row r="71" spans="1:4" x14ac:dyDescent="0.3">
      <c r="A71" s="3" t="s">
        <v>143</v>
      </c>
      <c r="B71" s="3" t="s">
        <v>562</v>
      </c>
      <c r="C71" s="71">
        <v>339.4874267578125</v>
      </c>
      <c r="D71" s="56">
        <v>1.1911003850400448E-2</v>
      </c>
    </row>
    <row r="72" spans="1:4" x14ac:dyDescent="0.3">
      <c r="A72" s="3" t="s">
        <v>296</v>
      </c>
      <c r="B72" s="3" t="s">
        <v>660</v>
      </c>
      <c r="C72" s="71">
        <v>97126.765625</v>
      </c>
      <c r="D72" s="56">
        <v>3.0001083388924599E-2</v>
      </c>
    </row>
    <row r="73" spans="1:4" x14ac:dyDescent="0.3">
      <c r="A73" s="3" t="s">
        <v>41</v>
      </c>
      <c r="B73" s="3" t="s">
        <v>532</v>
      </c>
      <c r="C73" s="71">
        <v>110.65678405761719</v>
      </c>
      <c r="D73" s="56">
        <v>6.571067962795496E-3</v>
      </c>
    </row>
    <row r="74" spans="1:4" x14ac:dyDescent="0.3">
      <c r="A74" s="3" t="s">
        <v>224</v>
      </c>
      <c r="B74" s="3" t="s">
        <v>470</v>
      </c>
      <c r="C74" s="71">
        <v>201.21267700195312</v>
      </c>
      <c r="D74" s="56">
        <v>7.3550711385905743E-3</v>
      </c>
    </row>
    <row r="75" spans="1:4" x14ac:dyDescent="0.3">
      <c r="A75" s="3" t="s">
        <v>63</v>
      </c>
      <c r="B75" s="3" t="s">
        <v>730</v>
      </c>
      <c r="C75" s="71">
        <v>-53.737060546875</v>
      </c>
      <c r="D75" s="56">
        <v>-1.9260594854131341E-3</v>
      </c>
    </row>
    <row r="76" spans="1:4" x14ac:dyDescent="0.3">
      <c r="A76" s="3" t="s">
        <v>130</v>
      </c>
      <c r="B76" s="3" t="s">
        <v>699</v>
      </c>
      <c r="C76" s="71">
        <v>353.63836669921875</v>
      </c>
      <c r="D76" s="56">
        <v>1.1718804948031902E-2</v>
      </c>
    </row>
    <row r="77" spans="1:4" x14ac:dyDescent="0.3">
      <c r="A77" s="3" t="s">
        <v>154</v>
      </c>
      <c r="B77" s="3" t="s">
        <v>494</v>
      </c>
      <c r="C77" s="71">
        <v>990.0625</v>
      </c>
      <c r="D77" s="56">
        <v>1.0579398833215237E-2</v>
      </c>
    </row>
    <row r="78" spans="1:4" x14ac:dyDescent="0.3">
      <c r="A78" s="3" t="s">
        <v>166</v>
      </c>
      <c r="B78" s="3" t="s">
        <v>572</v>
      </c>
      <c r="C78" s="71">
        <v>307.0076904296875</v>
      </c>
      <c r="D78" s="56">
        <v>1.1265510693192482E-2</v>
      </c>
    </row>
    <row r="79" spans="1:4" x14ac:dyDescent="0.3">
      <c r="A79" s="3" t="s">
        <v>160</v>
      </c>
      <c r="B79" s="3" t="s">
        <v>697</v>
      </c>
      <c r="C79" s="71">
        <v>148.5025634765625</v>
      </c>
      <c r="D79" s="56">
        <v>1.444156002253294E-2</v>
      </c>
    </row>
    <row r="80" spans="1:4" x14ac:dyDescent="0.3">
      <c r="A80" s="3" t="s">
        <v>87</v>
      </c>
      <c r="B80" s="3" t="s">
        <v>739</v>
      </c>
      <c r="C80" s="71">
        <v>130.102294921875</v>
      </c>
      <c r="D80" s="56">
        <v>5.6987428106367588E-3</v>
      </c>
    </row>
    <row r="81" spans="1:4" x14ac:dyDescent="0.3">
      <c r="A81" s="3" t="s">
        <v>291</v>
      </c>
      <c r="B81" s="3" t="s">
        <v>596</v>
      </c>
      <c r="C81" s="71">
        <v>393.1402587890625</v>
      </c>
      <c r="D81" s="56">
        <v>1.6593797132372856E-2</v>
      </c>
    </row>
    <row r="82" spans="1:4" x14ac:dyDescent="0.3">
      <c r="A82" s="3" t="s">
        <v>261</v>
      </c>
      <c r="B82" s="3" t="s">
        <v>733</v>
      </c>
      <c r="C82" s="71">
        <v>123.95223999023437</v>
      </c>
      <c r="D82" s="56">
        <v>1.0886372998356819E-2</v>
      </c>
    </row>
    <row r="83" spans="1:4" x14ac:dyDescent="0.3">
      <c r="A83" s="3" t="s">
        <v>186</v>
      </c>
      <c r="B83" s="3" t="s">
        <v>693</v>
      </c>
      <c r="C83" s="71">
        <v>1720.3909912109375</v>
      </c>
      <c r="D83" s="56">
        <v>1.2293073348701E-2</v>
      </c>
    </row>
    <row r="84" spans="1:4" x14ac:dyDescent="0.3">
      <c r="A84" s="3" t="s">
        <v>239</v>
      </c>
      <c r="B84" s="3" t="s">
        <v>662</v>
      </c>
      <c r="C84" s="71">
        <v>252.27922058105469</v>
      </c>
      <c r="D84" s="56">
        <v>1.3684053905308247E-2</v>
      </c>
    </row>
    <row r="85" spans="1:4" x14ac:dyDescent="0.3">
      <c r="A85" s="3" t="s">
        <v>286</v>
      </c>
      <c r="B85" s="3" t="s">
        <v>552</v>
      </c>
      <c r="C85" s="71">
        <v>-17.86749267578125</v>
      </c>
      <c r="D85" s="56">
        <v>-2.5437774602323771E-3</v>
      </c>
    </row>
    <row r="86" spans="1:4" x14ac:dyDescent="0.3">
      <c r="A86" s="3" t="s">
        <v>268</v>
      </c>
      <c r="B86" s="3" t="s">
        <v>722</v>
      </c>
      <c r="C86" s="71">
        <v>358.284423828125</v>
      </c>
      <c r="D86" s="56">
        <v>1.9292684271931648E-2</v>
      </c>
    </row>
    <row r="87" spans="1:4" x14ac:dyDescent="0.3">
      <c r="A87" s="3" t="s">
        <v>294</v>
      </c>
      <c r="B87" s="3" t="s">
        <v>561</v>
      </c>
      <c r="C87" s="71">
        <v>231.5</v>
      </c>
      <c r="D87" s="56">
        <v>8.87313112616539E-3</v>
      </c>
    </row>
    <row r="88" spans="1:4" x14ac:dyDescent="0.3">
      <c r="A88" s="3" t="s">
        <v>295</v>
      </c>
      <c r="B88" s="3" t="s">
        <v>560</v>
      </c>
      <c r="C88" s="71">
        <v>867.62847900390625</v>
      </c>
      <c r="D88" s="56">
        <v>1.5630129724740982E-2</v>
      </c>
    </row>
    <row r="89" spans="1:4" x14ac:dyDescent="0.3">
      <c r="A89" s="3" t="s">
        <v>129</v>
      </c>
      <c r="B89" s="3" t="s">
        <v>521</v>
      </c>
      <c r="C89" s="71">
        <v>190.23965454101562</v>
      </c>
      <c r="D89" s="56">
        <v>7.91148841381073E-3</v>
      </c>
    </row>
    <row r="90" spans="1:4" x14ac:dyDescent="0.3">
      <c r="A90" s="3" t="s">
        <v>287</v>
      </c>
      <c r="B90" s="3" t="s">
        <v>533</v>
      </c>
      <c r="C90" s="71">
        <v>110.75792694091797</v>
      </c>
      <c r="D90" s="56">
        <v>9.5046702772378922E-3</v>
      </c>
    </row>
    <row r="91" spans="1:4" x14ac:dyDescent="0.3">
      <c r="A91" s="3" t="s">
        <v>267</v>
      </c>
      <c r="B91" s="3" t="s">
        <v>536</v>
      </c>
      <c r="C91" s="71">
        <v>333.81158447265625</v>
      </c>
      <c r="D91" s="56">
        <v>1.505350973457098E-2</v>
      </c>
    </row>
    <row r="92" spans="1:4" x14ac:dyDescent="0.3">
      <c r="A92" s="3" t="s">
        <v>285</v>
      </c>
      <c r="B92" s="3" t="s">
        <v>558</v>
      </c>
      <c r="C92" s="71">
        <v>178.41278076171875</v>
      </c>
      <c r="D92" s="56">
        <v>7.9224146902561188E-3</v>
      </c>
    </row>
    <row r="93" spans="1:4" x14ac:dyDescent="0.3">
      <c r="A93" s="3" t="s">
        <v>118</v>
      </c>
      <c r="B93" s="3" t="s">
        <v>484</v>
      </c>
      <c r="C93" s="71">
        <v>-48.589889526367188</v>
      </c>
      <c r="D93" s="56">
        <v>-1.5078788856044412E-3</v>
      </c>
    </row>
    <row r="94" spans="1:4" x14ac:dyDescent="0.3">
      <c r="A94" s="3" t="s">
        <v>248</v>
      </c>
      <c r="B94" s="3" t="s">
        <v>740</v>
      </c>
      <c r="C94" s="71">
        <v>106.63790893554687</v>
      </c>
      <c r="D94" s="56">
        <v>7.2380308993160725E-3</v>
      </c>
    </row>
    <row r="95" spans="1:4" x14ac:dyDescent="0.3">
      <c r="A95" s="3" t="s">
        <v>298</v>
      </c>
      <c r="B95" s="3" t="s">
        <v>557</v>
      </c>
      <c r="C95" s="71">
        <v>5.5644416809082031</v>
      </c>
      <c r="D95" s="56">
        <v>2.9525850550271571E-4</v>
      </c>
    </row>
    <row r="96" spans="1:4" x14ac:dyDescent="0.3">
      <c r="A96" s="3" t="s">
        <v>173</v>
      </c>
      <c r="B96" s="3" t="s">
        <v>618</v>
      </c>
      <c r="C96" s="71">
        <v>1375.9864501953125</v>
      </c>
      <c r="D96" s="56">
        <v>1.1735592037439346E-2</v>
      </c>
    </row>
    <row r="97" spans="1:4" x14ac:dyDescent="0.3">
      <c r="A97" s="3" t="s">
        <v>240</v>
      </c>
      <c r="B97" s="3" t="s">
        <v>471</v>
      </c>
      <c r="C97" s="71">
        <v>217.037841796875</v>
      </c>
      <c r="D97" s="56">
        <v>1.1761656031012535E-2</v>
      </c>
    </row>
    <row r="98" spans="1:4" x14ac:dyDescent="0.3">
      <c r="A98" s="3" t="s">
        <v>206</v>
      </c>
      <c r="B98" s="3" t="s">
        <v>565</v>
      </c>
      <c r="C98" s="71">
        <v>2496.823486328125</v>
      </c>
      <c r="D98" s="56">
        <v>1.2255431152880192E-2</v>
      </c>
    </row>
    <row r="99" spans="1:4" x14ac:dyDescent="0.3">
      <c r="A99" s="3" t="s">
        <v>195</v>
      </c>
      <c r="B99" s="3" t="s">
        <v>505</v>
      </c>
      <c r="C99" s="71">
        <v>784.9840087890625</v>
      </c>
      <c r="D99" s="56">
        <v>1.0968059301376343E-2</v>
      </c>
    </row>
    <row r="100" spans="1:4" x14ac:dyDescent="0.3">
      <c r="A100" s="3" t="s">
        <v>314</v>
      </c>
      <c r="B100" s="3" t="s">
        <v>615</v>
      </c>
      <c r="C100" s="71">
        <v>3096.4970703125</v>
      </c>
      <c r="D100" s="56">
        <v>2.404261939227581E-2</v>
      </c>
    </row>
    <row r="101" spans="1:4" x14ac:dyDescent="0.3">
      <c r="A101" s="3" t="s">
        <v>162</v>
      </c>
      <c r="B101" s="3" t="s">
        <v>641</v>
      </c>
      <c r="C101" s="71">
        <v>110.36274719238281</v>
      </c>
      <c r="D101" s="56">
        <v>8.9565608650445938E-3</v>
      </c>
    </row>
    <row r="102" spans="1:4" x14ac:dyDescent="0.3">
      <c r="A102" s="3" t="s">
        <v>61</v>
      </c>
      <c r="B102" s="3" t="s">
        <v>570</v>
      </c>
      <c r="C102" s="71">
        <v>33.790016174316406</v>
      </c>
      <c r="D102" s="56">
        <v>1.750415307469666E-3</v>
      </c>
    </row>
    <row r="103" spans="1:4" x14ac:dyDescent="0.3">
      <c r="A103" s="3" t="s">
        <v>169</v>
      </c>
      <c r="B103" s="3" t="s">
        <v>464</v>
      </c>
      <c r="C103" s="71">
        <v>853.73974609375</v>
      </c>
      <c r="D103" s="56">
        <v>8.7697068229317665E-3</v>
      </c>
    </row>
    <row r="104" spans="1:4" x14ac:dyDescent="0.3">
      <c r="A104" s="3" t="s">
        <v>39</v>
      </c>
      <c r="B104" s="3" t="s">
        <v>650</v>
      </c>
      <c r="C104" s="71">
        <v>278.8369140625</v>
      </c>
      <c r="D104" s="56">
        <v>1.0309728793799877E-2</v>
      </c>
    </row>
    <row r="105" spans="1:4" x14ac:dyDescent="0.3">
      <c r="A105" s="3" t="s">
        <v>305</v>
      </c>
      <c r="B105" s="3" t="s">
        <v>578</v>
      </c>
      <c r="C105" s="71">
        <v>296.47714233398438</v>
      </c>
      <c r="D105" s="56">
        <v>1.9057475030422211E-2</v>
      </c>
    </row>
    <row r="106" spans="1:4" x14ac:dyDescent="0.3">
      <c r="A106" s="3" t="s">
        <v>156</v>
      </c>
      <c r="B106" s="3" t="s">
        <v>583</v>
      </c>
      <c r="C106" s="71">
        <v>999.075439453125</v>
      </c>
      <c r="D106" s="56">
        <v>1.3650995679199696E-2</v>
      </c>
    </row>
    <row r="107" spans="1:4" x14ac:dyDescent="0.3">
      <c r="A107" s="3" t="s">
        <v>188</v>
      </c>
      <c r="B107" s="3" t="s">
        <v>487</v>
      </c>
      <c r="C107" s="71">
        <v>699.6070556640625</v>
      </c>
      <c r="D107" s="56">
        <v>1.3337789103388786E-2</v>
      </c>
    </row>
    <row r="108" spans="1:4" x14ac:dyDescent="0.3">
      <c r="A108" s="3" t="s">
        <v>151</v>
      </c>
      <c r="B108" s="3" t="s">
        <v>568</v>
      </c>
      <c r="C108" s="71">
        <v>343.22674560546875</v>
      </c>
      <c r="D108" s="56">
        <v>7.7249384485185146E-3</v>
      </c>
    </row>
    <row r="109" spans="1:4" x14ac:dyDescent="0.3">
      <c r="A109" s="3" t="s">
        <v>200</v>
      </c>
      <c r="B109" s="3" t="s">
        <v>658</v>
      </c>
      <c r="C109" s="71">
        <v>134.15675354003906</v>
      </c>
      <c r="D109" s="56">
        <v>5.2552786655724049E-3</v>
      </c>
    </row>
    <row r="110" spans="1:4" x14ac:dyDescent="0.3">
      <c r="A110" s="3" t="s">
        <v>46</v>
      </c>
      <c r="B110" s="3" t="s">
        <v>667</v>
      </c>
      <c r="C110" s="71">
        <v>391.20697021484375</v>
      </c>
      <c r="D110" s="56">
        <v>1.6819596290588379E-2</v>
      </c>
    </row>
    <row r="111" spans="1:4" x14ac:dyDescent="0.3">
      <c r="A111" s="3" t="s">
        <v>210</v>
      </c>
      <c r="B111" s="3" t="s">
        <v>648</v>
      </c>
      <c r="C111" s="71">
        <v>239.1839599609375</v>
      </c>
      <c r="D111" s="56">
        <v>7.8446688130497932E-3</v>
      </c>
    </row>
    <row r="112" spans="1:4" x14ac:dyDescent="0.3">
      <c r="A112" s="3" t="s">
        <v>288</v>
      </c>
      <c r="B112" s="3" t="s">
        <v>597</v>
      </c>
      <c r="C112" s="71">
        <v>133.76927185058594</v>
      </c>
      <c r="D112" s="56">
        <v>1.264240313321352E-2</v>
      </c>
    </row>
    <row r="113" spans="1:4" x14ac:dyDescent="0.3">
      <c r="A113" s="3" t="s">
        <v>262</v>
      </c>
      <c r="B113" s="3" t="s">
        <v>582</v>
      </c>
      <c r="C113" s="71">
        <v>236.04348754882812</v>
      </c>
      <c r="D113" s="56">
        <v>1.3176481239497662E-2</v>
      </c>
    </row>
    <row r="114" spans="1:4" x14ac:dyDescent="0.3">
      <c r="A114" s="3" t="s">
        <v>137</v>
      </c>
      <c r="B114" s="3" t="s">
        <v>600</v>
      </c>
      <c r="C114" s="71">
        <v>237.322998046875</v>
      </c>
      <c r="D114" s="56">
        <v>1.2017571367323399E-2</v>
      </c>
    </row>
    <row r="115" spans="1:4" x14ac:dyDescent="0.3">
      <c r="A115" s="3" t="s">
        <v>205</v>
      </c>
      <c r="B115" s="3" t="s">
        <v>531</v>
      </c>
      <c r="C115" s="71">
        <v>117.84122467041016</v>
      </c>
      <c r="D115" s="56">
        <v>1.2804653495550156E-2</v>
      </c>
    </row>
    <row r="116" spans="1:4" x14ac:dyDescent="0.3">
      <c r="A116" s="3" t="s">
        <v>251</v>
      </c>
      <c r="B116" s="3" t="s">
        <v>503</v>
      </c>
      <c r="C116" s="71">
        <v>78.318962097167969</v>
      </c>
      <c r="D116" s="56">
        <v>4.6326136216521263E-3</v>
      </c>
    </row>
    <row r="117" spans="1:4" x14ac:dyDescent="0.3">
      <c r="A117" s="3" t="s">
        <v>131</v>
      </c>
      <c r="B117" s="3" t="s">
        <v>545</v>
      </c>
      <c r="C117" s="71">
        <v>496.36553955078125</v>
      </c>
      <c r="D117" s="56">
        <v>7.0871901698410511E-3</v>
      </c>
    </row>
    <row r="118" spans="1:4" x14ac:dyDescent="0.3">
      <c r="A118" s="3" t="s">
        <v>82</v>
      </c>
      <c r="B118" s="3" t="s">
        <v>656</v>
      </c>
      <c r="C118" s="71">
        <v>122.20697784423828</v>
      </c>
      <c r="D118" s="56">
        <v>8.4216790273785591E-3</v>
      </c>
    </row>
    <row r="119" spans="1:4" x14ac:dyDescent="0.3">
      <c r="A119" s="3" t="s">
        <v>197</v>
      </c>
      <c r="B119" s="3" t="s">
        <v>743</v>
      </c>
      <c r="C119" s="71">
        <v>67.947242736816406</v>
      </c>
      <c r="D119" s="56">
        <v>4.9165878444910049E-3</v>
      </c>
    </row>
    <row r="120" spans="1:4" x14ac:dyDescent="0.3">
      <c r="A120" s="3" t="s">
        <v>99</v>
      </c>
      <c r="B120" s="3" t="s">
        <v>592</v>
      </c>
      <c r="C120" s="71">
        <v>508.6533203125</v>
      </c>
      <c r="D120" s="56">
        <v>9.6290260553359985E-3</v>
      </c>
    </row>
    <row r="121" spans="1:4" x14ac:dyDescent="0.3">
      <c r="A121" s="3" t="s">
        <v>209</v>
      </c>
      <c r="B121" s="3" t="s">
        <v>714</v>
      </c>
      <c r="C121" s="71">
        <v>44.756523132324219</v>
      </c>
      <c r="D121" s="56">
        <v>1.6499492339789867E-3</v>
      </c>
    </row>
    <row r="122" spans="1:4" x14ac:dyDescent="0.3">
      <c r="A122" s="3" t="s">
        <v>190</v>
      </c>
      <c r="B122" s="3" t="s">
        <v>489</v>
      </c>
      <c r="C122" s="71">
        <v>171.43547058105469</v>
      </c>
      <c r="D122" s="56">
        <v>9.05628502368927E-3</v>
      </c>
    </row>
    <row r="123" spans="1:4" x14ac:dyDescent="0.3">
      <c r="A123" s="3" t="s">
        <v>103</v>
      </c>
      <c r="B123" s="3" t="s">
        <v>741</v>
      </c>
      <c r="C123" s="71">
        <v>398.373291015625</v>
      </c>
      <c r="D123" s="56">
        <v>2.0827798172831535E-2</v>
      </c>
    </row>
    <row r="124" spans="1:4" x14ac:dyDescent="0.3">
      <c r="A124" s="3" t="s">
        <v>290</v>
      </c>
      <c r="B124" s="3" t="s">
        <v>488</v>
      </c>
      <c r="C124" s="71">
        <v>2.241119384765625</v>
      </c>
      <c r="D124" s="56">
        <v>1.4662214380223304E-4</v>
      </c>
    </row>
    <row r="125" spans="1:4" x14ac:dyDescent="0.3">
      <c r="A125" s="3" t="s">
        <v>134</v>
      </c>
      <c r="B125" s="3" t="s">
        <v>746</v>
      </c>
      <c r="C125" s="71">
        <v>558.5404052734375</v>
      </c>
      <c r="D125" s="56">
        <v>1.6848372295498848E-2</v>
      </c>
    </row>
    <row r="126" spans="1:4" x14ac:dyDescent="0.3">
      <c r="A126" s="3" t="s">
        <v>170</v>
      </c>
      <c r="B126" s="3" t="s">
        <v>535</v>
      </c>
      <c r="C126" s="71">
        <v>315.93743896484375</v>
      </c>
      <c r="D126" s="56">
        <v>1.668272539973259E-2</v>
      </c>
    </row>
    <row r="127" spans="1:4" x14ac:dyDescent="0.3">
      <c r="A127" s="3" t="s">
        <v>252</v>
      </c>
      <c r="B127" s="3" t="s">
        <v>610</v>
      </c>
      <c r="C127" s="71">
        <v>163.41764831542969</v>
      </c>
      <c r="D127" s="56">
        <v>1.4831879176199436E-2</v>
      </c>
    </row>
    <row r="128" spans="1:4" x14ac:dyDescent="0.3">
      <c r="A128" s="3" t="s">
        <v>179</v>
      </c>
      <c r="B128" s="3" t="s">
        <v>672</v>
      </c>
      <c r="C128" s="71">
        <v>60.443534851074219</v>
      </c>
      <c r="D128" s="56">
        <v>6.9587305188179016E-3</v>
      </c>
    </row>
    <row r="129" spans="1:4" x14ac:dyDescent="0.3">
      <c r="A129" s="3" t="s">
        <v>263</v>
      </c>
      <c r="B129" s="3" t="s">
        <v>717</v>
      </c>
      <c r="C129" s="71">
        <v>40.776763916015625</v>
      </c>
      <c r="D129" s="56">
        <v>4.7481092624366283E-3</v>
      </c>
    </row>
    <row r="130" spans="1:4" x14ac:dyDescent="0.3">
      <c r="A130" s="3" t="s">
        <v>106</v>
      </c>
      <c r="B130" s="3" t="s">
        <v>486</v>
      </c>
      <c r="C130" s="71">
        <v>498.80316162109375</v>
      </c>
      <c r="D130" s="56">
        <v>1.0675523430109024E-2</v>
      </c>
    </row>
    <row r="131" spans="1:4" x14ac:dyDescent="0.3">
      <c r="A131" s="3" t="s">
        <v>199</v>
      </c>
      <c r="B131" s="3" t="s">
        <v>480</v>
      </c>
      <c r="C131" s="71">
        <v>342.39739990234375</v>
      </c>
      <c r="D131" s="56">
        <v>1.0229367762804031E-2</v>
      </c>
    </row>
    <row r="132" spans="1:4" x14ac:dyDescent="0.3">
      <c r="A132" s="3" t="s">
        <v>29</v>
      </c>
      <c r="B132" s="3" t="s">
        <v>576</v>
      </c>
      <c r="C132" s="71">
        <v>13.245700836181641</v>
      </c>
      <c r="D132" s="56">
        <v>9.0661883587017655E-4</v>
      </c>
    </row>
    <row r="133" spans="1:4" x14ac:dyDescent="0.3">
      <c r="A133" s="3" t="s">
        <v>202</v>
      </c>
      <c r="B133" s="3" t="s">
        <v>462</v>
      </c>
      <c r="C133" s="71">
        <v>3522.02783203125</v>
      </c>
      <c r="D133" s="56">
        <v>9.5218252390623093E-3</v>
      </c>
    </row>
    <row r="134" spans="1:4" x14ac:dyDescent="0.3">
      <c r="A134" s="3" t="s">
        <v>102</v>
      </c>
      <c r="B134" s="3" t="s">
        <v>639</v>
      </c>
      <c r="C134" s="71">
        <v>296.05874633789062</v>
      </c>
      <c r="D134" s="56">
        <v>8.7170964106917381E-3</v>
      </c>
    </row>
    <row r="135" spans="1:4" x14ac:dyDescent="0.3">
      <c r="A135" s="3" t="s">
        <v>331</v>
      </c>
      <c r="B135" s="3" t="s">
        <v>540</v>
      </c>
      <c r="C135" s="71">
        <v>1595.1776123046875</v>
      </c>
      <c r="D135" s="56">
        <v>4.2592588812112808E-2</v>
      </c>
    </row>
    <row r="136" spans="1:4" x14ac:dyDescent="0.3">
      <c r="A136" s="3" t="s">
        <v>89</v>
      </c>
      <c r="B136" s="3" t="s">
        <v>595</v>
      </c>
      <c r="C136" s="71">
        <v>362.80551147460937</v>
      </c>
      <c r="D136" s="56">
        <v>1.2793762609362602E-2</v>
      </c>
    </row>
    <row r="137" spans="1:4" x14ac:dyDescent="0.3">
      <c r="A137" s="3" t="s">
        <v>122</v>
      </c>
      <c r="B137" s="3" t="s">
        <v>627</v>
      </c>
      <c r="C137" s="71">
        <v>1592.0496826171875</v>
      </c>
      <c r="D137" s="56">
        <v>1.1191992089152336E-2</v>
      </c>
    </row>
    <row r="138" spans="1:4" x14ac:dyDescent="0.3">
      <c r="A138" s="3" t="s">
        <v>168</v>
      </c>
      <c r="B138" s="3" t="s">
        <v>580</v>
      </c>
      <c r="C138" s="71">
        <v>192.24755859375</v>
      </c>
      <c r="D138" s="56">
        <v>1.4006087556481361E-2</v>
      </c>
    </row>
    <row r="139" spans="1:4" x14ac:dyDescent="0.3">
      <c r="A139" s="3" t="s">
        <v>80</v>
      </c>
      <c r="B139" s="3" t="s">
        <v>526</v>
      </c>
      <c r="C139" s="71">
        <v>-6.1407804489135742</v>
      </c>
      <c r="D139" s="56">
        <v>-1.4793496811762452E-3</v>
      </c>
    </row>
    <row r="140" spans="1:4" x14ac:dyDescent="0.3">
      <c r="A140" s="3" t="s">
        <v>56</v>
      </c>
      <c r="B140" s="3" t="s">
        <v>625</v>
      </c>
      <c r="C140" s="71">
        <v>1004.5860595703125</v>
      </c>
      <c r="D140" s="56">
        <v>1.1619353666901588E-2</v>
      </c>
    </row>
    <row r="141" spans="1:4" x14ac:dyDescent="0.3">
      <c r="A141" s="3" t="s">
        <v>178</v>
      </c>
      <c r="B141" s="3" t="s">
        <v>642</v>
      </c>
      <c r="C141" s="71">
        <v>321.05459594726562</v>
      </c>
      <c r="D141" s="56">
        <v>4.9345945008099079E-3</v>
      </c>
    </row>
    <row r="142" spans="1:4" x14ac:dyDescent="0.3">
      <c r="A142" s="3" t="s">
        <v>194</v>
      </c>
      <c r="B142" s="3" t="s">
        <v>603</v>
      </c>
      <c r="C142" s="71">
        <v>824.378662109375</v>
      </c>
      <c r="D142" s="56">
        <v>9.0519441291689873E-3</v>
      </c>
    </row>
    <row r="143" spans="1:4" x14ac:dyDescent="0.3">
      <c r="A143" s="3" t="s">
        <v>69</v>
      </c>
      <c r="B143" s="3" t="s">
        <v>736</v>
      </c>
      <c r="C143" s="71">
        <v>137.72792053222656</v>
      </c>
      <c r="D143" s="56">
        <v>7.6477271504700184E-3</v>
      </c>
    </row>
    <row r="144" spans="1:4" x14ac:dyDescent="0.3">
      <c r="A144" s="3" t="s">
        <v>113</v>
      </c>
      <c r="B144" s="3" t="s">
        <v>608</v>
      </c>
      <c r="C144" s="71">
        <v>93.197799682617188</v>
      </c>
      <c r="D144" s="56">
        <v>7.2867707349359989E-3</v>
      </c>
    </row>
    <row r="145" spans="1:4" x14ac:dyDescent="0.3">
      <c r="A145" s="3" t="s">
        <v>45</v>
      </c>
      <c r="B145" s="3" t="s">
        <v>594</v>
      </c>
      <c r="C145" s="71">
        <v>68.749267578125</v>
      </c>
      <c r="D145" s="56">
        <v>1.1135287582874298E-2</v>
      </c>
    </row>
    <row r="146" spans="1:4" x14ac:dyDescent="0.3">
      <c r="A146" s="3" t="s">
        <v>329</v>
      </c>
      <c r="B146" s="3" t="s">
        <v>632</v>
      </c>
      <c r="C146" s="71">
        <v>496.17120361328125</v>
      </c>
      <c r="D146" s="56">
        <v>2.6227466762065887E-2</v>
      </c>
    </row>
    <row r="147" spans="1:4" x14ac:dyDescent="0.3">
      <c r="A147" s="3" t="s">
        <v>281</v>
      </c>
      <c r="B147" s="3" t="s">
        <v>508</v>
      </c>
      <c r="C147" s="71">
        <v>286.01434326171875</v>
      </c>
      <c r="D147" s="56">
        <v>1.3383918441832066E-2</v>
      </c>
    </row>
    <row r="148" spans="1:4" x14ac:dyDescent="0.3">
      <c r="A148" s="3" t="s">
        <v>279</v>
      </c>
      <c r="B148" s="3" t="s">
        <v>664</v>
      </c>
      <c r="C148" s="71">
        <v>194.71464538574219</v>
      </c>
      <c r="D148" s="56">
        <v>7.6248049736022949E-3</v>
      </c>
    </row>
    <row r="149" spans="1:4" x14ac:dyDescent="0.3">
      <c r="A149" s="3" t="s">
        <v>145</v>
      </c>
      <c r="B149" s="3" t="s">
        <v>463</v>
      </c>
      <c r="C149" s="71">
        <v>236.25090026855469</v>
      </c>
      <c r="D149" s="56">
        <v>7.6397266238927841E-3</v>
      </c>
    </row>
    <row r="150" spans="1:4" x14ac:dyDescent="0.3">
      <c r="A150" s="3" t="s">
        <v>201</v>
      </c>
      <c r="B150" s="3" t="s">
        <v>688</v>
      </c>
      <c r="C150" s="71">
        <v>122.13358306884766</v>
      </c>
      <c r="D150" s="56">
        <v>6.8326480686664581E-3</v>
      </c>
    </row>
    <row r="151" spans="1:4" x14ac:dyDescent="0.3">
      <c r="A151" s="3" t="s">
        <v>310</v>
      </c>
      <c r="B151" s="3" t="s">
        <v>591</v>
      </c>
      <c r="C151" s="71">
        <v>476.74807739257812</v>
      </c>
      <c r="D151" s="56">
        <v>2.3383758962154388E-2</v>
      </c>
    </row>
    <row r="152" spans="1:4" x14ac:dyDescent="0.3">
      <c r="A152" s="3" t="s">
        <v>222</v>
      </c>
      <c r="B152" s="3" t="s">
        <v>469</v>
      </c>
      <c r="C152" s="71">
        <v>404.53775024414062</v>
      </c>
      <c r="D152" s="56">
        <v>1.199021190404892E-2</v>
      </c>
    </row>
    <row r="153" spans="1:4" x14ac:dyDescent="0.3">
      <c r="A153" s="3" t="s">
        <v>114</v>
      </c>
      <c r="B153" s="3" t="s">
        <v>528</v>
      </c>
      <c r="C153" s="71">
        <v>484.85702514648437</v>
      </c>
      <c r="D153" s="56">
        <v>7.5652524828910828E-3</v>
      </c>
    </row>
    <row r="154" spans="1:4" x14ac:dyDescent="0.3">
      <c r="A154" s="3" t="s">
        <v>233</v>
      </c>
      <c r="B154" s="3" t="s">
        <v>567</v>
      </c>
      <c r="C154" s="71">
        <v>1138.28466796875</v>
      </c>
      <c r="D154" s="56">
        <v>1.4506170526146889E-2</v>
      </c>
    </row>
    <row r="155" spans="1:4" x14ac:dyDescent="0.3">
      <c r="A155" s="3" t="s">
        <v>259</v>
      </c>
      <c r="B155" s="3" t="s">
        <v>631</v>
      </c>
      <c r="C155" s="71">
        <v>607.40594482421875</v>
      </c>
      <c r="D155" s="56">
        <v>5.2202371880412102E-3</v>
      </c>
    </row>
    <row r="156" spans="1:4" x14ac:dyDescent="0.3">
      <c r="A156" s="3" t="s">
        <v>116</v>
      </c>
      <c r="B156" s="3" t="s">
        <v>516</v>
      </c>
      <c r="C156" s="71">
        <v>242.26266479492187</v>
      </c>
      <c r="D156" s="56">
        <v>7.9749375581741333E-3</v>
      </c>
    </row>
    <row r="157" spans="1:4" x14ac:dyDescent="0.3">
      <c r="A157" s="3" t="s">
        <v>36</v>
      </c>
      <c r="B157" s="3" t="s">
        <v>519</v>
      </c>
      <c r="C157" s="71">
        <v>416.26800537109375</v>
      </c>
      <c r="D157" s="56">
        <v>9.0316338464617729E-3</v>
      </c>
    </row>
    <row r="158" spans="1:4" x14ac:dyDescent="0.3">
      <c r="A158" s="3" t="s">
        <v>236</v>
      </c>
      <c r="B158" s="3" t="s">
        <v>607</v>
      </c>
      <c r="C158" s="71">
        <v>110.55191802978516</v>
      </c>
      <c r="D158" s="56">
        <v>1.0893961414694786E-2</v>
      </c>
    </row>
    <row r="159" spans="1:4" x14ac:dyDescent="0.3">
      <c r="A159" s="3" t="s">
        <v>93</v>
      </c>
      <c r="B159" s="3" t="s">
        <v>634</v>
      </c>
      <c r="C159" s="71">
        <v>439.24624633789062</v>
      </c>
      <c r="D159" s="56">
        <v>2.1803149953484535E-2</v>
      </c>
    </row>
    <row r="160" spans="1:4" x14ac:dyDescent="0.3">
      <c r="A160" s="3" t="s">
        <v>36</v>
      </c>
      <c r="B160" s="3" t="s">
        <v>724</v>
      </c>
      <c r="C160" s="71">
        <v>26.608987808227539</v>
      </c>
      <c r="D160" s="56">
        <v>5.1082717254757881E-3</v>
      </c>
    </row>
    <row r="161" spans="1:4" x14ac:dyDescent="0.3">
      <c r="A161" s="3" t="s">
        <v>302</v>
      </c>
      <c r="B161" s="3" t="s">
        <v>710</v>
      </c>
      <c r="C161" s="71">
        <v>97.510482788085938</v>
      </c>
      <c r="D161" s="56">
        <v>8.4410039708018303E-3</v>
      </c>
    </row>
    <row r="162" spans="1:4" x14ac:dyDescent="0.3">
      <c r="A162" s="3" t="s">
        <v>111</v>
      </c>
      <c r="B162" s="3" t="s">
        <v>718</v>
      </c>
      <c r="C162" s="71">
        <v>291.1839599609375</v>
      </c>
      <c r="D162" s="56">
        <v>9.3848574906587601E-3</v>
      </c>
    </row>
    <row r="163" spans="1:4" x14ac:dyDescent="0.3">
      <c r="A163" s="3" t="s">
        <v>107</v>
      </c>
      <c r="B163" s="3" t="s">
        <v>683</v>
      </c>
      <c r="C163" s="71">
        <v>731.4769287109375</v>
      </c>
      <c r="D163" s="56">
        <v>7.8510763123631477E-3</v>
      </c>
    </row>
    <row r="164" spans="1:4" x14ac:dyDescent="0.3">
      <c r="A164" s="3" t="s">
        <v>270</v>
      </c>
      <c r="B164" s="3" t="s">
        <v>456</v>
      </c>
      <c r="C164" s="71">
        <v>787.8701171875</v>
      </c>
      <c r="D164" s="56">
        <v>1.3211095705628395E-2</v>
      </c>
    </row>
    <row r="165" spans="1:4" x14ac:dyDescent="0.3">
      <c r="A165" s="3" t="s">
        <v>189</v>
      </c>
      <c r="B165" s="3" t="s">
        <v>725</v>
      </c>
      <c r="C165" s="71">
        <v>80.255729675292969</v>
      </c>
      <c r="D165" s="56">
        <v>9.5157371833920479E-3</v>
      </c>
    </row>
    <row r="166" spans="1:4" x14ac:dyDescent="0.3">
      <c r="A166" s="3" t="s">
        <v>97</v>
      </c>
      <c r="B166" s="3" t="s">
        <v>644</v>
      </c>
      <c r="C166" s="71">
        <v>207.39653015136719</v>
      </c>
      <c r="D166" s="56">
        <v>1.1679047718644142E-2</v>
      </c>
    </row>
    <row r="167" spans="1:4" x14ac:dyDescent="0.3">
      <c r="A167" s="3" t="s">
        <v>292</v>
      </c>
      <c r="B167" s="3" t="s">
        <v>670</v>
      </c>
      <c r="C167" s="71">
        <v>182.69886779785156</v>
      </c>
      <c r="D167" s="56">
        <v>1.0281887836754322E-2</v>
      </c>
    </row>
    <row r="168" spans="1:4" x14ac:dyDescent="0.3">
      <c r="A168" s="3" t="s">
        <v>64</v>
      </c>
      <c r="B168" s="3" t="s">
        <v>546</v>
      </c>
      <c r="C168" s="71">
        <v>111.88270568847656</v>
      </c>
      <c r="D168" s="56">
        <v>9.6784345805644989E-3</v>
      </c>
    </row>
    <row r="169" spans="1:4" x14ac:dyDescent="0.3">
      <c r="A169" s="3" t="s">
        <v>155</v>
      </c>
      <c r="B169" s="3" t="s">
        <v>712</v>
      </c>
      <c r="C169" s="71">
        <v>563.02215576171875</v>
      </c>
      <c r="D169" s="56">
        <v>1.1868339031934738E-2</v>
      </c>
    </row>
    <row r="170" spans="1:4" x14ac:dyDescent="0.3">
      <c r="A170" s="3" t="s">
        <v>58</v>
      </c>
      <c r="B170" s="3" t="s">
        <v>663</v>
      </c>
      <c r="C170" s="71">
        <v>954.38226318359375</v>
      </c>
      <c r="D170" s="56">
        <v>1.1707482859492302E-2</v>
      </c>
    </row>
    <row r="171" spans="1:4" x14ac:dyDescent="0.3">
      <c r="A171" s="3" t="s">
        <v>117</v>
      </c>
      <c r="B171" s="3" t="s">
        <v>483</v>
      </c>
      <c r="C171" s="71">
        <v>225.73426818847656</v>
      </c>
      <c r="D171" s="56">
        <v>1.0788809508085251E-2</v>
      </c>
    </row>
    <row r="172" spans="1:4" x14ac:dyDescent="0.3">
      <c r="A172" s="3" t="s">
        <v>324</v>
      </c>
      <c r="B172" s="3" t="s">
        <v>541</v>
      </c>
      <c r="C172" s="71">
        <v>11.752336502075195</v>
      </c>
      <c r="D172" s="56">
        <v>7.2995880618691444E-3</v>
      </c>
    </row>
    <row r="173" spans="1:4" x14ac:dyDescent="0.3">
      <c r="A173" s="3" t="s">
        <v>176</v>
      </c>
      <c r="B173" s="3" t="s">
        <v>604</v>
      </c>
      <c r="C173" s="71">
        <v>192.26638793945312</v>
      </c>
      <c r="D173" s="56">
        <v>7.6496535912156105E-3</v>
      </c>
    </row>
    <row r="174" spans="1:4" x14ac:dyDescent="0.3">
      <c r="A174" s="3" t="s">
        <v>128</v>
      </c>
      <c r="B174" s="3" t="s">
        <v>674</v>
      </c>
      <c r="C174" s="71">
        <v>2346.515869140625</v>
      </c>
      <c r="D174" s="56">
        <v>3.1483333557844162E-2</v>
      </c>
    </row>
    <row r="175" spans="1:4" x14ac:dyDescent="0.3">
      <c r="A175" s="3" t="s">
        <v>35</v>
      </c>
      <c r="B175" s="3" t="s">
        <v>524</v>
      </c>
      <c r="C175" s="71">
        <v>122.03922271728516</v>
      </c>
      <c r="D175" s="56">
        <v>6.5122316591441631E-3</v>
      </c>
    </row>
    <row r="176" spans="1:4" x14ac:dyDescent="0.3">
      <c r="A176" s="3" t="s">
        <v>68</v>
      </c>
      <c r="B176" s="3" t="s">
        <v>566</v>
      </c>
      <c r="C176" s="71">
        <v>3552.8828125</v>
      </c>
      <c r="D176" s="56">
        <v>2.4923590943217278E-2</v>
      </c>
    </row>
    <row r="177" spans="1:4" x14ac:dyDescent="0.3">
      <c r="A177" s="3" t="s">
        <v>70</v>
      </c>
      <c r="B177" s="3" t="s">
        <v>657</v>
      </c>
      <c r="C177" s="71">
        <v>111.33493041992187</v>
      </c>
      <c r="D177" s="56">
        <v>7.0309396833181381E-3</v>
      </c>
    </row>
    <row r="178" spans="1:4" x14ac:dyDescent="0.3">
      <c r="A178" s="3" t="s">
        <v>152</v>
      </c>
      <c r="B178" s="3" t="s">
        <v>481</v>
      </c>
      <c r="C178" s="71">
        <v>202.66078186035156</v>
      </c>
      <c r="D178" s="56">
        <v>4.8651043325662613E-3</v>
      </c>
    </row>
    <row r="179" spans="1:4" x14ac:dyDescent="0.3">
      <c r="A179" s="3" t="s">
        <v>193</v>
      </c>
      <c r="B179" s="3" t="s">
        <v>685</v>
      </c>
      <c r="C179" s="71">
        <v>6691.1103515625</v>
      </c>
      <c r="D179" s="56">
        <v>1.9548758864402771E-2</v>
      </c>
    </row>
    <row r="180" spans="1:4" x14ac:dyDescent="0.3">
      <c r="A180" s="3" t="s">
        <v>299</v>
      </c>
      <c r="B180" s="3" t="s">
        <v>506</v>
      </c>
      <c r="C180" s="71">
        <v>49.252330780029297</v>
      </c>
      <c r="D180" s="56">
        <v>4.9584545195102692E-3</v>
      </c>
    </row>
    <row r="181" spans="1:4" x14ac:dyDescent="0.3">
      <c r="A181" s="3" t="s">
        <v>255</v>
      </c>
      <c r="B181" s="3" t="s">
        <v>696</v>
      </c>
      <c r="C181" s="71">
        <v>915.8792724609375</v>
      </c>
      <c r="D181" s="56">
        <v>1.2368557043373585E-2</v>
      </c>
    </row>
    <row r="182" spans="1:4" x14ac:dyDescent="0.3">
      <c r="A182" s="3" t="s">
        <v>312</v>
      </c>
      <c r="B182" s="3" t="s">
        <v>681</v>
      </c>
      <c r="C182" s="71">
        <v>-79.189582824707031</v>
      </c>
      <c r="D182" s="56">
        <v>-5.3437873721122742E-3</v>
      </c>
    </row>
    <row r="183" spans="1:4" x14ac:dyDescent="0.3">
      <c r="A183" s="3" t="s">
        <v>86</v>
      </c>
      <c r="B183" s="3" t="s">
        <v>468</v>
      </c>
      <c r="C183" s="71">
        <v>69.841751098632813</v>
      </c>
      <c r="D183" s="56">
        <v>3.7666785065084696E-3</v>
      </c>
    </row>
    <row r="184" spans="1:4" x14ac:dyDescent="0.3">
      <c r="A184" s="3" t="s">
        <v>328</v>
      </c>
      <c r="B184" s="3" t="s">
        <v>495</v>
      </c>
      <c r="C184" s="71">
        <v>161.00471496582031</v>
      </c>
      <c r="D184" s="56">
        <v>1.906961016356945E-2</v>
      </c>
    </row>
    <row r="185" spans="1:4" x14ac:dyDescent="0.3">
      <c r="A185" s="3" t="s">
        <v>275</v>
      </c>
      <c r="B185" s="3" t="s">
        <v>523</v>
      </c>
      <c r="C185" s="71">
        <v>197.60020446777344</v>
      </c>
      <c r="D185" s="56">
        <v>8.4304027259349823E-3</v>
      </c>
    </row>
    <row r="186" spans="1:4" x14ac:dyDescent="0.3">
      <c r="A186" s="3" t="s">
        <v>59</v>
      </c>
      <c r="B186" s="3" t="s">
        <v>527</v>
      </c>
      <c r="C186" s="71">
        <v>35.292800903320313</v>
      </c>
      <c r="D186" s="56">
        <v>3.5180223640054464E-3</v>
      </c>
    </row>
    <row r="187" spans="1:4" x14ac:dyDescent="0.3">
      <c r="A187" s="3" t="s">
        <v>105</v>
      </c>
      <c r="B187" s="3" t="s">
        <v>646</v>
      </c>
      <c r="C187" s="71">
        <v>146.48808288574219</v>
      </c>
      <c r="D187" s="56">
        <v>9.507274255156517E-3</v>
      </c>
    </row>
    <row r="188" spans="1:4" x14ac:dyDescent="0.3">
      <c r="A188" s="3" t="s">
        <v>98</v>
      </c>
      <c r="B188" s="3" t="s">
        <v>711</v>
      </c>
      <c r="C188" s="71">
        <v>514.13916015625</v>
      </c>
      <c r="D188" s="56">
        <v>9.8174363374710083E-3</v>
      </c>
    </row>
    <row r="189" spans="1:4" x14ac:dyDescent="0.3">
      <c r="A189" s="3" t="s">
        <v>300</v>
      </c>
      <c r="B189" s="3" t="s">
        <v>548</v>
      </c>
      <c r="C189" s="71">
        <v>344.17047119140625</v>
      </c>
      <c r="D189" s="56">
        <v>1.698349229991436E-2</v>
      </c>
    </row>
    <row r="190" spans="1:4" x14ac:dyDescent="0.3">
      <c r="A190" s="3" t="s">
        <v>234</v>
      </c>
      <c r="B190" s="3" t="s">
        <v>630</v>
      </c>
      <c r="C190" s="71">
        <v>281.6082763671875</v>
      </c>
      <c r="D190" s="56">
        <v>4.5298677869141102E-3</v>
      </c>
    </row>
    <row r="191" spans="1:4" x14ac:dyDescent="0.3">
      <c r="A191" s="3" t="s">
        <v>167</v>
      </c>
      <c r="B191" s="3" t="s">
        <v>640</v>
      </c>
      <c r="C191" s="71">
        <v>3653.937255859375</v>
      </c>
      <c r="D191" s="56">
        <v>1.8001729622483253E-2</v>
      </c>
    </row>
    <row r="192" spans="1:4" x14ac:dyDescent="0.3">
      <c r="A192" s="3" t="s">
        <v>44</v>
      </c>
      <c r="B192" s="3" t="s">
        <v>466</v>
      </c>
      <c r="C192" s="71">
        <v>72.455337524414063</v>
      </c>
      <c r="D192" s="56">
        <v>8.3802146837115288E-3</v>
      </c>
    </row>
    <row r="193" spans="1:4" x14ac:dyDescent="0.3">
      <c r="A193" s="3" t="s">
        <v>72</v>
      </c>
      <c r="B193" s="3" t="s">
        <v>628</v>
      </c>
      <c r="C193" s="71">
        <v>1360.2528076171875</v>
      </c>
      <c r="D193" s="56">
        <v>1.225718017667532E-2</v>
      </c>
    </row>
    <row r="194" spans="1:4" x14ac:dyDescent="0.3">
      <c r="A194" s="3" t="s">
        <v>53</v>
      </c>
      <c r="B194" s="3" t="s">
        <v>654</v>
      </c>
      <c r="C194" s="71">
        <v>341.310302734375</v>
      </c>
      <c r="D194" s="56">
        <v>1.3750867918133736E-2</v>
      </c>
    </row>
    <row r="195" spans="1:4" x14ac:dyDescent="0.3">
      <c r="A195" s="3" t="s">
        <v>31</v>
      </c>
      <c r="B195" s="3" t="s">
        <v>669</v>
      </c>
      <c r="C195" s="71">
        <v>247.04586791992187</v>
      </c>
      <c r="D195" s="56">
        <v>1.2586400844156742E-2</v>
      </c>
    </row>
    <row r="196" spans="1:4" x14ac:dyDescent="0.3">
      <c r="A196" s="3" t="s">
        <v>232</v>
      </c>
      <c r="B196" s="3" t="s">
        <v>478</v>
      </c>
      <c r="C196" s="71">
        <v>162.66743469238281</v>
      </c>
      <c r="D196" s="56">
        <v>1.0278493165969849E-2</v>
      </c>
    </row>
    <row r="197" spans="1:4" x14ac:dyDescent="0.3">
      <c r="A197" s="3" t="s">
        <v>147</v>
      </c>
      <c r="B197" s="3" t="s">
        <v>611</v>
      </c>
      <c r="C197" s="71">
        <v>1773.4224853515625</v>
      </c>
      <c r="D197" s="56">
        <v>1.2512417510151863E-2</v>
      </c>
    </row>
    <row r="198" spans="1:4" x14ac:dyDescent="0.3">
      <c r="A198" s="3" t="s">
        <v>75</v>
      </c>
      <c r="B198" s="3" t="s">
        <v>465</v>
      </c>
      <c r="C198" s="71">
        <v>114.73945617675781</v>
      </c>
      <c r="D198" s="56">
        <v>4.7528874129056931E-3</v>
      </c>
    </row>
    <row r="199" spans="1:4" x14ac:dyDescent="0.3">
      <c r="A199" s="3" t="s">
        <v>51</v>
      </c>
      <c r="B199" s="3" t="s">
        <v>573</v>
      </c>
      <c r="C199" s="71">
        <v>196.02688598632812</v>
      </c>
      <c r="D199" s="56">
        <v>7.4739549309015274E-3</v>
      </c>
    </row>
    <row r="200" spans="1:4" x14ac:dyDescent="0.3">
      <c r="A200" s="3" t="s">
        <v>57</v>
      </c>
      <c r="B200" s="3" t="s">
        <v>515</v>
      </c>
      <c r="C200" s="71">
        <v>632.92364501953125</v>
      </c>
      <c r="D200" s="56">
        <v>1.4784135855734348E-2</v>
      </c>
    </row>
    <row r="201" spans="1:4" x14ac:dyDescent="0.3">
      <c r="A201" s="3" t="s">
        <v>90</v>
      </c>
      <c r="B201" s="3" t="s">
        <v>695</v>
      </c>
      <c r="C201" s="71">
        <v>286.09991455078125</v>
      </c>
      <c r="D201" s="56">
        <v>6.1454176902770996E-3</v>
      </c>
    </row>
    <row r="202" spans="1:4" x14ac:dyDescent="0.3">
      <c r="A202" s="3" t="s">
        <v>319</v>
      </c>
      <c r="B202" s="3" t="s">
        <v>701</v>
      </c>
      <c r="C202" s="71">
        <v>157.59219360351562</v>
      </c>
      <c r="D202" s="56">
        <v>9.6469270065426826E-3</v>
      </c>
    </row>
    <row r="203" spans="1:4" x14ac:dyDescent="0.3">
      <c r="A203" s="3" t="s">
        <v>95</v>
      </c>
      <c r="B203" s="3" t="s">
        <v>543</v>
      </c>
      <c r="C203" s="71">
        <v>398.67828369140625</v>
      </c>
      <c r="D203" s="56">
        <v>1.3383406214416027E-2</v>
      </c>
    </row>
    <row r="204" spans="1:4" x14ac:dyDescent="0.3">
      <c r="A204" s="3" t="s">
        <v>171</v>
      </c>
      <c r="B204" s="3" t="s">
        <v>698</v>
      </c>
      <c r="C204" s="71">
        <v>3913.1318359375</v>
      </c>
      <c r="D204" s="56">
        <v>1.7171068117022514E-2</v>
      </c>
    </row>
    <row r="205" spans="1:4" x14ac:dyDescent="0.3">
      <c r="A205" s="3" t="s">
        <v>33</v>
      </c>
      <c r="B205" s="3" t="s">
        <v>581</v>
      </c>
      <c r="C205" s="71">
        <v>324.5601806640625</v>
      </c>
      <c r="D205" s="56">
        <v>6.8806484341621399E-3</v>
      </c>
    </row>
    <row r="206" spans="1:4" x14ac:dyDescent="0.3">
      <c r="A206" s="3" t="s">
        <v>136</v>
      </c>
      <c r="B206" s="3" t="s">
        <v>734</v>
      </c>
      <c r="C206" s="71">
        <v>142.48101806640625</v>
      </c>
      <c r="D206" s="56">
        <v>4.2171613313257694E-3</v>
      </c>
    </row>
    <row r="207" spans="1:4" x14ac:dyDescent="0.3">
      <c r="A207" s="3" t="s">
        <v>220</v>
      </c>
      <c r="B207" s="3" t="s">
        <v>682</v>
      </c>
      <c r="C207" s="71">
        <v>417.26702880859375</v>
      </c>
      <c r="D207" s="56">
        <v>1.6050584614276886E-2</v>
      </c>
    </row>
    <row r="208" spans="1:4" x14ac:dyDescent="0.3">
      <c r="A208" s="3" t="s">
        <v>110</v>
      </c>
      <c r="B208" s="3" t="s">
        <v>454</v>
      </c>
      <c r="C208" s="71">
        <v>2046.239990234375</v>
      </c>
      <c r="D208" s="56">
        <v>1.5019377693533897E-2</v>
      </c>
    </row>
    <row r="209" spans="1:4" x14ac:dyDescent="0.3">
      <c r="A209" s="3" t="s">
        <v>28</v>
      </c>
      <c r="B209" s="3" t="s">
        <v>601</v>
      </c>
      <c r="C209" s="71">
        <v>7.444544792175293</v>
      </c>
      <c r="D209" s="56">
        <v>2.892208518460393E-3</v>
      </c>
    </row>
    <row r="210" spans="1:4" x14ac:dyDescent="0.3">
      <c r="A210" s="3" t="s">
        <v>30</v>
      </c>
      <c r="B210" s="3" t="s">
        <v>626</v>
      </c>
      <c r="C210" s="71">
        <v>159.02252197265625</v>
      </c>
      <c r="D210" s="56">
        <v>8.5056973621249199E-3</v>
      </c>
    </row>
    <row r="211" spans="1:4" x14ac:dyDescent="0.3">
      <c r="A211" s="3" t="s">
        <v>253</v>
      </c>
      <c r="B211" s="3" t="s">
        <v>638</v>
      </c>
      <c r="C211" s="71">
        <v>187.02500915527344</v>
      </c>
      <c r="D211" s="56">
        <v>7.2956900112330914E-3</v>
      </c>
    </row>
    <row r="212" spans="1:4" x14ac:dyDescent="0.3">
      <c r="A212" s="3" t="s">
        <v>49</v>
      </c>
      <c r="B212" s="3" t="s">
        <v>504</v>
      </c>
      <c r="C212" s="71">
        <v>214.81234741210937</v>
      </c>
      <c r="D212" s="56">
        <v>6.8146800622344017E-3</v>
      </c>
    </row>
    <row r="213" spans="1:4" x14ac:dyDescent="0.3">
      <c r="A213" s="3" t="s">
        <v>212</v>
      </c>
      <c r="B213" s="3" t="s">
        <v>745</v>
      </c>
      <c r="C213" s="71">
        <v>902.33111572265625</v>
      </c>
      <c r="D213" s="56">
        <v>1.4795951545238495E-2</v>
      </c>
    </row>
    <row r="214" spans="1:4" x14ac:dyDescent="0.3">
      <c r="A214" s="3" t="s">
        <v>175</v>
      </c>
      <c r="B214" s="3" t="s">
        <v>633</v>
      </c>
      <c r="C214" s="71">
        <v>1127.3857421875</v>
      </c>
      <c r="D214" s="56">
        <v>2.2058026865124702E-2</v>
      </c>
    </row>
    <row r="215" spans="1:4" x14ac:dyDescent="0.3">
      <c r="A215" s="3" t="s">
        <v>181</v>
      </c>
      <c r="B215" s="3" t="s">
        <v>555</v>
      </c>
      <c r="C215" s="71">
        <v>7676.23095703125</v>
      </c>
      <c r="D215" s="56">
        <v>2.1947702392935753E-2</v>
      </c>
    </row>
    <row r="216" spans="1:4" x14ac:dyDescent="0.3">
      <c r="A216" s="3" t="s">
        <v>62</v>
      </c>
      <c r="B216" s="3" t="s">
        <v>511</v>
      </c>
      <c r="C216" s="71">
        <v>359.0062255859375</v>
      </c>
      <c r="D216" s="56">
        <v>9.2463036999106407E-3</v>
      </c>
    </row>
    <row r="217" spans="1:4" x14ac:dyDescent="0.3">
      <c r="A217" s="3" t="s">
        <v>308</v>
      </c>
      <c r="B217" s="3" t="s">
        <v>623</v>
      </c>
      <c r="C217" s="71">
        <v>387.83267211914062</v>
      </c>
      <c r="D217" s="56">
        <v>1.5732301399111748E-2</v>
      </c>
    </row>
    <row r="218" spans="1:4" x14ac:dyDescent="0.3">
      <c r="A218" s="3" t="s">
        <v>245</v>
      </c>
      <c r="B218" s="3" t="s">
        <v>579</v>
      </c>
      <c r="C218" s="71">
        <v>187.95811462402344</v>
      </c>
      <c r="D218" s="56">
        <v>7.0491340011358261E-3</v>
      </c>
    </row>
    <row r="219" spans="1:4" x14ac:dyDescent="0.3">
      <c r="A219" s="3" t="s">
        <v>218</v>
      </c>
      <c r="B219" s="3" t="s">
        <v>563</v>
      </c>
      <c r="C219" s="71">
        <v>15419.7119140625</v>
      </c>
      <c r="D219" s="56">
        <v>2.145019918680191E-2</v>
      </c>
    </row>
    <row r="220" spans="1:4" x14ac:dyDescent="0.3">
      <c r="A220" s="3" t="s">
        <v>317</v>
      </c>
      <c r="B220" s="3" t="s">
        <v>485</v>
      </c>
      <c r="C220" s="71">
        <v>79.768157958984375</v>
      </c>
      <c r="D220" s="56">
        <v>4.5573990792036057E-3</v>
      </c>
    </row>
    <row r="221" spans="1:4" x14ac:dyDescent="0.3">
      <c r="A221" s="3" t="s">
        <v>55</v>
      </c>
      <c r="B221" s="3" t="s">
        <v>754</v>
      </c>
      <c r="C221" s="71">
        <v>-256.43865966796875</v>
      </c>
      <c r="D221" s="56">
        <v>-4.9746581353247166E-3</v>
      </c>
    </row>
    <row r="222" spans="1:4" x14ac:dyDescent="0.3">
      <c r="A222" s="3" t="s">
        <v>159</v>
      </c>
      <c r="B222" s="3" t="s">
        <v>482</v>
      </c>
      <c r="C222" s="71">
        <v>906.9166259765625</v>
      </c>
      <c r="D222" s="56">
        <v>7.2109135799109936E-3</v>
      </c>
    </row>
    <row r="223" spans="1:4" x14ac:dyDescent="0.3">
      <c r="A223" s="3" t="s">
        <v>38</v>
      </c>
      <c r="B223" s="3" t="s">
        <v>687</v>
      </c>
      <c r="C223" s="71">
        <v>-5.5541129112243652</v>
      </c>
      <c r="D223" s="56">
        <v>-5.7555572129786015E-3</v>
      </c>
    </row>
    <row r="224" spans="1:4" x14ac:dyDescent="0.3">
      <c r="A224" s="3" t="s">
        <v>120</v>
      </c>
      <c r="B224" s="3" t="s">
        <v>517</v>
      </c>
      <c r="C224" s="71">
        <v>194.07679748535156</v>
      </c>
      <c r="D224" s="56">
        <v>1.1183404363691807E-2</v>
      </c>
    </row>
    <row r="225" spans="1:4" x14ac:dyDescent="0.3">
      <c r="A225" s="3" t="s">
        <v>54</v>
      </c>
      <c r="B225" s="3" t="s">
        <v>666</v>
      </c>
      <c r="C225" s="71">
        <v>203.44549560546875</v>
      </c>
      <c r="D225" s="56">
        <v>1.8632246181368828E-2</v>
      </c>
    </row>
    <row r="226" spans="1:4" x14ac:dyDescent="0.3">
      <c r="A226" s="3" t="s">
        <v>273</v>
      </c>
      <c r="B226" s="3" t="s">
        <v>479</v>
      </c>
      <c r="C226" s="71">
        <v>3085.59521484375</v>
      </c>
      <c r="D226" s="56">
        <v>6.8713384680449963E-3</v>
      </c>
    </row>
    <row r="227" spans="1:4" x14ac:dyDescent="0.3">
      <c r="A227" s="3" t="s">
        <v>67</v>
      </c>
      <c r="B227" s="3" t="s">
        <v>525</v>
      </c>
      <c r="C227" s="71">
        <v>262.16448974609375</v>
      </c>
      <c r="D227" s="56">
        <v>1.5473322011530399E-2</v>
      </c>
    </row>
    <row r="228" spans="1:4" x14ac:dyDescent="0.3">
      <c r="A228" s="3" t="s">
        <v>303</v>
      </c>
      <c r="B228" s="3" t="s">
        <v>587</v>
      </c>
      <c r="C228" s="71">
        <v>59.654670715332031</v>
      </c>
      <c r="D228" s="56">
        <v>6.3870097510516644E-3</v>
      </c>
    </row>
    <row r="229" spans="1:4" x14ac:dyDescent="0.3">
      <c r="A229" s="3" t="s">
        <v>256</v>
      </c>
      <c r="B229" s="3" t="s">
        <v>679</v>
      </c>
      <c r="C229" s="71">
        <v>308.66543579101563</v>
      </c>
      <c r="D229" s="56">
        <v>9.8420204594731331E-3</v>
      </c>
    </row>
    <row r="230" spans="1:4" x14ac:dyDescent="0.3">
      <c r="A230" s="3" t="s">
        <v>132</v>
      </c>
      <c r="B230" s="3" t="s">
        <v>732</v>
      </c>
      <c r="C230" s="71">
        <v>72.614501953125</v>
      </c>
      <c r="D230" s="56">
        <v>1.0772067122161388E-2</v>
      </c>
    </row>
    <row r="231" spans="1:4" x14ac:dyDescent="0.3">
      <c r="A231" s="3" t="s">
        <v>229</v>
      </c>
      <c r="B231" s="3" t="s">
        <v>655</v>
      </c>
      <c r="C231" s="71">
        <v>110.16474151611328</v>
      </c>
      <c r="D231" s="56">
        <v>3.9800838567316532E-3</v>
      </c>
    </row>
    <row r="232" spans="1:4" x14ac:dyDescent="0.3">
      <c r="A232" s="3" t="s">
        <v>184</v>
      </c>
      <c r="B232" s="3" t="s">
        <v>507</v>
      </c>
      <c r="C232" s="71">
        <v>88.555099487304688</v>
      </c>
      <c r="D232" s="56">
        <v>7.187914103269577E-3</v>
      </c>
    </row>
    <row r="233" spans="1:4" x14ac:dyDescent="0.3">
      <c r="A233" s="3" t="s">
        <v>274</v>
      </c>
      <c r="B233" s="3" t="s">
        <v>589</v>
      </c>
      <c r="C233" s="71">
        <v>2040.9810791015625</v>
      </c>
      <c r="D233" s="56">
        <v>8.4550138562917709E-3</v>
      </c>
    </row>
    <row r="234" spans="1:4" x14ac:dyDescent="0.3">
      <c r="A234" s="3" t="s">
        <v>235</v>
      </c>
      <c r="B234" s="3" t="s">
        <v>551</v>
      </c>
      <c r="C234" s="71">
        <v>5053.3408203125</v>
      </c>
      <c r="D234" s="56">
        <v>2.5852389633655548E-2</v>
      </c>
    </row>
    <row r="235" spans="1:4" x14ac:dyDescent="0.3">
      <c r="A235" s="3" t="s">
        <v>150</v>
      </c>
      <c r="B235" s="3" t="s">
        <v>509</v>
      </c>
      <c r="C235" s="71">
        <v>102.39036560058594</v>
      </c>
      <c r="D235" s="56">
        <v>8.458518423140049E-3</v>
      </c>
    </row>
    <row r="236" spans="1:4" x14ac:dyDescent="0.3">
      <c r="A236" s="3" t="s">
        <v>191</v>
      </c>
      <c r="B236" s="3" t="s">
        <v>713</v>
      </c>
      <c r="C236" s="71">
        <v>2128.914306640625</v>
      </c>
      <c r="D236" s="56">
        <v>1.5447735786437988E-2</v>
      </c>
    </row>
    <row r="237" spans="1:4" x14ac:dyDescent="0.3">
      <c r="A237" s="3" t="s">
        <v>304</v>
      </c>
      <c r="B237" s="3" t="s">
        <v>593</v>
      </c>
      <c r="C237" s="71">
        <v>184.38612365722656</v>
      </c>
      <c r="D237" s="56">
        <v>1.0784706100821495E-2</v>
      </c>
    </row>
    <row r="238" spans="1:4" x14ac:dyDescent="0.3">
      <c r="A238" s="3" t="s">
        <v>260</v>
      </c>
      <c r="B238" s="3" t="s">
        <v>645</v>
      </c>
      <c r="C238" s="71">
        <v>395.79269409179687</v>
      </c>
      <c r="D238" s="56">
        <v>9.7565185278654099E-3</v>
      </c>
    </row>
    <row r="239" spans="1:4" x14ac:dyDescent="0.3">
      <c r="A239" s="3" t="s">
        <v>139</v>
      </c>
      <c r="B239" s="3" t="s">
        <v>538</v>
      </c>
      <c r="C239" s="71">
        <v>1308.643798828125</v>
      </c>
      <c r="D239" s="56">
        <v>2.1485228091478348E-2</v>
      </c>
    </row>
    <row r="240" spans="1:4" x14ac:dyDescent="0.3">
      <c r="A240" s="3" t="s">
        <v>141</v>
      </c>
      <c r="B240" s="3" t="s">
        <v>522</v>
      </c>
      <c r="C240" s="71">
        <v>529.39141845703125</v>
      </c>
      <c r="D240" s="56">
        <v>1.2782292440533638E-2</v>
      </c>
    </row>
    <row r="241" spans="1:4" x14ac:dyDescent="0.3">
      <c r="A241" s="3" t="s">
        <v>48</v>
      </c>
      <c r="B241" s="3" t="s">
        <v>751</v>
      </c>
      <c r="C241" s="71">
        <v>385.15972900390625</v>
      </c>
      <c r="D241" s="56">
        <v>1.2319197878241539E-2</v>
      </c>
    </row>
    <row r="242" spans="1:4" x14ac:dyDescent="0.3">
      <c r="A242" s="3" t="s">
        <v>74</v>
      </c>
      <c r="B242" s="3" t="s">
        <v>629</v>
      </c>
      <c r="C242" s="71">
        <v>-484.510498046875</v>
      </c>
      <c r="D242" s="56">
        <v>-5.213265772908926E-3</v>
      </c>
    </row>
    <row r="243" spans="1:4" x14ac:dyDescent="0.3">
      <c r="A243" s="3" t="s">
        <v>325</v>
      </c>
      <c r="B243" s="3" t="s">
        <v>510</v>
      </c>
      <c r="C243" s="71">
        <v>-958.66693115234375</v>
      </c>
      <c r="D243" s="56">
        <v>-2.1135564893484116E-2</v>
      </c>
    </row>
    <row r="244" spans="1:4" x14ac:dyDescent="0.3">
      <c r="A244" s="3" t="s">
        <v>219</v>
      </c>
      <c r="B244" s="3" t="s">
        <v>647</v>
      </c>
      <c r="C244" s="71">
        <v>197.81768798828125</v>
      </c>
      <c r="D244" s="56">
        <v>6.863664835691452E-3</v>
      </c>
    </row>
    <row r="245" spans="1:4" x14ac:dyDescent="0.3">
      <c r="A245" s="3" t="s">
        <v>123</v>
      </c>
      <c r="B245" s="3" t="s">
        <v>689</v>
      </c>
      <c r="C245" s="71">
        <v>3699.56884765625</v>
      </c>
      <c r="D245" s="56">
        <v>1.964292861521244E-2</v>
      </c>
    </row>
    <row r="246" spans="1:4" x14ac:dyDescent="0.3">
      <c r="A246" s="3" t="s">
        <v>196</v>
      </c>
      <c r="B246" s="3" t="s">
        <v>680</v>
      </c>
      <c r="C246" s="71">
        <v>832.3470458984375</v>
      </c>
      <c r="D246" s="56">
        <v>1.4222077094018459E-2</v>
      </c>
    </row>
    <row r="247" spans="1:4" x14ac:dyDescent="0.3">
      <c r="A247" s="3" t="s">
        <v>34</v>
      </c>
      <c r="B247" s="3" t="s">
        <v>490</v>
      </c>
      <c r="C247" s="71">
        <v>-15.829434394836426</v>
      </c>
      <c r="D247" s="56">
        <v>-4.8962063156068325E-3</v>
      </c>
    </row>
    <row r="248" spans="1:4" x14ac:dyDescent="0.3">
      <c r="A248" s="3" t="s">
        <v>213</v>
      </c>
      <c r="B248" s="3" t="s">
        <v>677</v>
      </c>
      <c r="C248" s="71">
        <v>1079.8265380859375</v>
      </c>
      <c r="D248" s="56">
        <v>1.1937720701098442E-2</v>
      </c>
    </row>
    <row r="249" spans="1:4" x14ac:dyDescent="0.3">
      <c r="A249" s="3" t="s">
        <v>258</v>
      </c>
      <c r="B249" s="3" t="s">
        <v>455</v>
      </c>
      <c r="C249" s="71">
        <v>474.19366455078125</v>
      </c>
      <c r="D249" s="56">
        <v>9.3632740899920464E-3</v>
      </c>
    </row>
    <row r="250" spans="1:4" x14ac:dyDescent="0.3">
      <c r="A250" s="3" t="s">
        <v>265</v>
      </c>
      <c r="B250" s="3" t="s">
        <v>550</v>
      </c>
      <c r="C250" s="71">
        <v>163.37478637695312</v>
      </c>
      <c r="D250" s="56">
        <v>1.4656390994787216E-2</v>
      </c>
    </row>
    <row r="251" spans="1:4" x14ac:dyDescent="0.3">
      <c r="A251" s="3" t="s">
        <v>269</v>
      </c>
      <c r="B251" s="3" t="s">
        <v>720</v>
      </c>
      <c r="C251" s="71">
        <v>239.85623168945312</v>
      </c>
      <c r="D251" s="56">
        <v>1.4956427738070488E-2</v>
      </c>
    </row>
    <row r="252" spans="1:4" x14ac:dyDescent="0.3">
      <c r="A252" s="3" t="s">
        <v>149</v>
      </c>
      <c r="B252" s="3" t="s">
        <v>502</v>
      </c>
      <c r="C252" s="71">
        <v>5230.62841796875</v>
      </c>
      <c r="D252" s="56">
        <v>1.3471244834363461E-2</v>
      </c>
    </row>
    <row r="253" spans="1:4" x14ac:dyDescent="0.3">
      <c r="A253" s="3" t="s">
        <v>125</v>
      </c>
      <c r="B253" s="3" t="s">
        <v>457</v>
      </c>
      <c r="C253" s="71">
        <v>88.222434997558594</v>
      </c>
      <c r="D253" s="56">
        <v>7.2527485899627209E-3</v>
      </c>
    </row>
    <row r="254" spans="1:4" x14ac:dyDescent="0.3">
      <c r="A254" s="3" t="s">
        <v>172</v>
      </c>
      <c r="B254" s="3" t="s">
        <v>690</v>
      </c>
      <c r="C254" s="71">
        <v>124.63743591308594</v>
      </c>
      <c r="D254" s="56">
        <v>6.3267732039093971E-3</v>
      </c>
    </row>
    <row r="255" spans="1:4" x14ac:dyDescent="0.3">
      <c r="A255" s="3" t="s">
        <v>83</v>
      </c>
      <c r="B255" s="3" t="s">
        <v>458</v>
      </c>
      <c r="C255" s="71">
        <v>1047.885009765625</v>
      </c>
      <c r="D255" s="56">
        <v>1.7186332494020462E-2</v>
      </c>
    </row>
    <row r="256" spans="1:4" x14ac:dyDescent="0.3">
      <c r="A256" s="3" t="s">
        <v>185</v>
      </c>
      <c r="B256" s="3" t="s">
        <v>492</v>
      </c>
      <c r="C256" s="71">
        <v>316.21646118164062</v>
      </c>
      <c r="D256" s="56">
        <v>8.9329211041331291E-3</v>
      </c>
    </row>
    <row r="257" spans="1:4" x14ac:dyDescent="0.3">
      <c r="A257" s="3" t="s">
        <v>112</v>
      </c>
      <c r="B257" s="3" t="s">
        <v>702</v>
      </c>
      <c r="C257" s="71">
        <v>146.61799621582031</v>
      </c>
      <c r="D257" s="56">
        <v>1.4812891371548176E-2</v>
      </c>
    </row>
    <row r="258" spans="1:4" x14ac:dyDescent="0.3">
      <c r="A258" s="3" t="s">
        <v>242</v>
      </c>
      <c r="B258" s="3" t="s">
        <v>590</v>
      </c>
      <c r="C258" s="71">
        <v>254.10891723632812</v>
      </c>
      <c r="D258" s="56">
        <v>4.3696612119674683E-3</v>
      </c>
    </row>
    <row r="259" spans="1:4" x14ac:dyDescent="0.3">
      <c r="A259" s="3" t="s">
        <v>322</v>
      </c>
      <c r="B259" s="3" t="s">
        <v>574</v>
      </c>
      <c r="C259" s="71">
        <v>15.924015045166016</v>
      </c>
      <c r="D259" s="56">
        <v>1.1374296620488167E-2</v>
      </c>
    </row>
    <row r="260" spans="1:4" x14ac:dyDescent="0.3">
      <c r="A260" s="3" t="s">
        <v>60</v>
      </c>
      <c r="B260" s="3" t="s">
        <v>636</v>
      </c>
      <c r="C260" s="71">
        <v>516.441162109375</v>
      </c>
      <c r="D260" s="56">
        <v>5.5635999888181686E-3</v>
      </c>
    </row>
    <row r="261" spans="1:4" x14ac:dyDescent="0.3">
      <c r="A261" s="3" t="s">
        <v>88</v>
      </c>
      <c r="B261" s="3" t="s">
        <v>651</v>
      </c>
      <c r="C261" s="71">
        <v>303.20730590820312</v>
      </c>
      <c r="D261" s="56">
        <v>8.2393288612365723E-3</v>
      </c>
    </row>
    <row r="262" spans="1:4" x14ac:dyDescent="0.3">
      <c r="A262" s="3" t="s">
        <v>109</v>
      </c>
      <c r="B262" s="3" t="s">
        <v>706</v>
      </c>
      <c r="C262" s="71">
        <v>50.073673248291016</v>
      </c>
      <c r="D262" s="56">
        <v>5.1336553879082203E-3</v>
      </c>
    </row>
    <row r="263" spans="1:4" x14ac:dyDescent="0.3">
      <c r="A263" s="3" t="s">
        <v>207</v>
      </c>
      <c r="B263" s="3" t="s">
        <v>452</v>
      </c>
      <c r="C263" s="71">
        <v>226.44931030273437</v>
      </c>
      <c r="D263" s="56">
        <v>1.5116776339709759E-2</v>
      </c>
    </row>
    <row r="264" spans="1:4" x14ac:dyDescent="0.3">
      <c r="A264" s="3" t="s">
        <v>183</v>
      </c>
      <c r="B264" s="3" t="s">
        <v>586</v>
      </c>
      <c r="C264" s="71">
        <v>194.31895446777344</v>
      </c>
      <c r="D264" s="56">
        <v>7.2245588526129723E-3</v>
      </c>
    </row>
    <row r="265" spans="1:4" x14ac:dyDescent="0.3">
      <c r="A265" s="3" t="s">
        <v>301</v>
      </c>
      <c r="B265" s="3" t="s">
        <v>686</v>
      </c>
      <c r="C265" s="71">
        <v>114.08015441894531</v>
      </c>
      <c r="D265" s="56">
        <v>7.9035721719264984E-3</v>
      </c>
    </row>
    <row r="266" spans="1:4" x14ac:dyDescent="0.3">
      <c r="A266" s="3" t="s">
        <v>226</v>
      </c>
      <c r="B266" s="3" t="s">
        <v>569</v>
      </c>
      <c r="C266" s="71">
        <v>326.21405029296875</v>
      </c>
      <c r="D266" s="56">
        <v>6.0739577747881413E-3</v>
      </c>
    </row>
    <row r="267" spans="1:4" x14ac:dyDescent="0.3">
      <c r="A267" s="3" t="s">
        <v>264</v>
      </c>
      <c r="B267" s="3" t="s">
        <v>678</v>
      </c>
      <c r="C267" s="71">
        <v>498.91940307617187</v>
      </c>
      <c r="D267" s="56">
        <v>9.8229879513382912E-3</v>
      </c>
    </row>
    <row r="268" spans="1:4" x14ac:dyDescent="0.3">
      <c r="A268" s="3" t="s">
        <v>161</v>
      </c>
      <c r="B268" s="3" t="s">
        <v>553</v>
      </c>
      <c r="C268" s="71">
        <v>1635.59716796875</v>
      </c>
      <c r="D268" s="56">
        <v>1.8113125115633011E-2</v>
      </c>
    </row>
    <row r="269" spans="1:4" x14ac:dyDescent="0.3">
      <c r="A269" s="3" t="s">
        <v>227</v>
      </c>
      <c r="B269" s="3" t="s">
        <v>726</v>
      </c>
      <c r="C269" s="71">
        <v>178.0220947265625</v>
      </c>
      <c r="D269" s="56">
        <v>1.3156610541045666E-2</v>
      </c>
    </row>
    <row r="270" spans="1:4" x14ac:dyDescent="0.3">
      <c r="A270" s="3" t="s">
        <v>327</v>
      </c>
      <c r="B270" s="3" t="s">
        <v>728</v>
      </c>
      <c r="C270" s="71">
        <v>494.7152099609375</v>
      </c>
      <c r="D270" s="56">
        <v>1.9990108907222748E-2</v>
      </c>
    </row>
    <row r="271" spans="1:4" x14ac:dyDescent="0.3">
      <c r="A271" s="3" t="s">
        <v>243</v>
      </c>
      <c r="B271" s="3" t="s">
        <v>477</v>
      </c>
      <c r="C271" s="71">
        <v>241.8785400390625</v>
      </c>
      <c r="D271" s="56">
        <v>1.3028739020228386E-2</v>
      </c>
    </row>
    <row r="272" spans="1:4" x14ac:dyDescent="0.3">
      <c r="A272" s="3" t="s">
        <v>297</v>
      </c>
      <c r="B272" s="3" t="s">
        <v>616</v>
      </c>
      <c r="C272" s="71">
        <v>-1040.886474609375</v>
      </c>
      <c r="D272" s="56">
        <v>-3.5299244336783886E-3</v>
      </c>
    </row>
    <row r="273" spans="1:4" x14ac:dyDescent="0.3">
      <c r="A273" s="3" t="s">
        <v>148</v>
      </c>
      <c r="B273" s="3" t="s">
        <v>675</v>
      </c>
      <c r="C273" s="71">
        <v>866.6671142578125</v>
      </c>
      <c r="D273" s="56">
        <v>1.3233781792223454E-2</v>
      </c>
    </row>
    <row r="274" spans="1:4" x14ac:dyDescent="0.3">
      <c r="A274" s="3" t="s">
        <v>237</v>
      </c>
      <c r="B274" s="3" t="s">
        <v>542</v>
      </c>
      <c r="C274" s="71">
        <v>490.27203369140625</v>
      </c>
      <c r="D274" s="56">
        <v>1.3341824524104595E-2</v>
      </c>
    </row>
    <row r="275" spans="1:4" x14ac:dyDescent="0.3">
      <c r="A275" s="3" t="s">
        <v>43</v>
      </c>
      <c r="B275" s="3" t="s">
        <v>729</v>
      </c>
      <c r="C275" s="71">
        <v>-23.225334167480469</v>
      </c>
      <c r="D275" s="56">
        <v>-2.8535856399685144E-3</v>
      </c>
    </row>
    <row r="276" spans="1:4" x14ac:dyDescent="0.3">
      <c r="A276" s="3" t="s">
        <v>216</v>
      </c>
      <c r="B276" s="3" t="s">
        <v>727</v>
      </c>
      <c r="C276" s="71">
        <v>367.668212890625</v>
      </c>
      <c r="D276" s="56">
        <v>2.2935257293283939E-3</v>
      </c>
    </row>
    <row r="277" spans="1:4" x14ac:dyDescent="0.3">
      <c r="A277" s="3" t="s">
        <v>32</v>
      </c>
      <c r="B277" s="3" t="s">
        <v>496</v>
      </c>
      <c r="C277" s="71">
        <v>57.354522705078125</v>
      </c>
      <c r="D277" s="56">
        <v>1.0263873264193535E-2</v>
      </c>
    </row>
    <row r="278" spans="1:4" x14ac:dyDescent="0.3">
      <c r="A278" s="3" t="s">
        <v>164</v>
      </c>
      <c r="B278" s="3" t="s">
        <v>747</v>
      </c>
      <c r="C278" s="71">
        <v>143.44674682617187</v>
      </c>
      <c r="D278" s="56">
        <v>5.5425502359867096E-3</v>
      </c>
    </row>
    <row r="279" spans="1:4" x14ac:dyDescent="0.3">
      <c r="A279" s="3" t="s">
        <v>153</v>
      </c>
      <c r="B279" s="3" t="s">
        <v>598</v>
      </c>
      <c r="C279" s="71">
        <v>889.75927734375</v>
      </c>
      <c r="D279" s="56">
        <v>1.9975287839770317E-2</v>
      </c>
    </row>
    <row r="280" spans="1:4" x14ac:dyDescent="0.3">
      <c r="A280" s="3" t="s">
        <v>276</v>
      </c>
      <c r="B280" s="3" t="s">
        <v>708</v>
      </c>
      <c r="C280" s="71">
        <v>183.61167907714844</v>
      </c>
      <c r="D280" s="56">
        <v>9.1750789433717728E-3</v>
      </c>
    </row>
    <row r="281" spans="1:4" x14ac:dyDescent="0.3">
      <c r="A281" s="3" t="s">
        <v>115</v>
      </c>
      <c r="B281" s="3" t="s">
        <v>530</v>
      </c>
      <c r="C281" s="71">
        <v>31.568675994873047</v>
      </c>
      <c r="D281" s="56">
        <v>1.9884528592228889E-3</v>
      </c>
    </row>
    <row r="282" spans="1:4" x14ac:dyDescent="0.3">
      <c r="A282" s="3" t="s">
        <v>157</v>
      </c>
      <c r="B282" s="3" t="s">
        <v>534</v>
      </c>
      <c r="C282" s="71">
        <v>141.01089477539062</v>
      </c>
      <c r="D282" s="56">
        <v>1.0970195755362511E-2</v>
      </c>
    </row>
    <row r="283" spans="1:4" x14ac:dyDescent="0.3">
      <c r="A283" s="3" t="s">
        <v>246</v>
      </c>
      <c r="B283" s="3" t="s">
        <v>715</v>
      </c>
      <c r="C283" s="71">
        <v>1856.691162109375</v>
      </c>
      <c r="D283" s="56">
        <v>1.3230892829596996E-2</v>
      </c>
    </row>
    <row r="284" spans="1:4" x14ac:dyDescent="0.3">
      <c r="A284" s="3" t="s">
        <v>78</v>
      </c>
      <c r="B284" s="3" t="s">
        <v>544</v>
      </c>
      <c r="C284" s="71">
        <v>937.82244873046875</v>
      </c>
      <c r="D284" s="56">
        <v>1.6388621181249619E-2</v>
      </c>
    </row>
    <row r="285" spans="1:4" x14ac:dyDescent="0.3">
      <c r="A285" s="3" t="s">
        <v>66</v>
      </c>
      <c r="B285" s="3" t="s">
        <v>620</v>
      </c>
      <c r="C285" s="71">
        <v>349.02899169921875</v>
      </c>
      <c r="D285" s="56">
        <v>9.7756274044513702E-3</v>
      </c>
    </row>
    <row r="286" spans="1:4" x14ac:dyDescent="0.3">
      <c r="A286" s="3" t="s">
        <v>76</v>
      </c>
      <c r="B286" s="3" t="s">
        <v>588</v>
      </c>
      <c r="C286" s="71">
        <v>81.209503173828125</v>
      </c>
      <c r="D286" s="56">
        <v>7.6670604757964611E-3</v>
      </c>
    </row>
    <row r="287" spans="1:4" x14ac:dyDescent="0.3">
      <c r="A287" s="3" t="s">
        <v>214</v>
      </c>
      <c r="B287" s="3" t="s">
        <v>584</v>
      </c>
      <c r="C287" s="71">
        <v>419.7080078125</v>
      </c>
      <c r="D287" s="56">
        <v>2.4391417391598225E-3</v>
      </c>
    </row>
    <row r="288" spans="1:4" x14ac:dyDescent="0.3">
      <c r="A288" s="3" t="s">
        <v>140</v>
      </c>
      <c r="B288" s="3" t="s">
        <v>684</v>
      </c>
      <c r="C288" s="71">
        <v>349.13595581054687</v>
      </c>
      <c r="D288" s="56">
        <v>1.4039002358913422E-2</v>
      </c>
    </row>
    <row r="289" spans="1:4" x14ac:dyDescent="0.3">
      <c r="A289" s="3" t="s">
        <v>250</v>
      </c>
      <c r="B289" s="3" t="s">
        <v>643</v>
      </c>
      <c r="C289" s="71">
        <v>1749.3477783203125</v>
      </c>
      <c r="D289" s="56">
        <v>1.8580827862024307E-2</v>
      </c>
    </row>
    <row r="290" spans="1:4" x14ac:dyDescent="0.3">
      <c r="A290" s="3" t="s">
        <v>182</v>
      </c>
      <c r="B290" s="3" t="s">
        <v>472</v>
      </c>
      <c r="C290" s="71">
        <v>890.7667236328125</v>
      </c>
      <c r="D290" s="56">
        <v>1.1021203361451626E-2</v>
      </c>
    </row>
    <row r="291" spans="1:4" x14ac:dyDescent="0.3">
      <c r="A291" s="3" t="s">
        <v>144</v>
      </c>
      <c r="B291" s="3" t="s">
        <v>514</v>
      </c>
      <c r="C291" s="71">
        <v>79.878982543945313</v>
      </c>
      <c r="D291" s="56">
        <v>7.4772052466869354E-3</v>
      </c>
    </row>
    <row r="292" spans="1:4" x14ac:dyDescent="0.3">
      <c r="A292" s="3" t="s">
        <v>50</v>
      </c>
      <c r="B292" s="3" t="s">
        <v>614</v>
      </c>
      <c r="C292" s="71">
        <v>242.34893798828125</v>
      </c>
      <c r="D292" s="56">
        <v>4.9022762104868889E-3</v>
      </c>
    </row>
    <row r="293" spans="1:4" x14ac:dyDescent="0.3">
      <c r="A293" s="3" t="s">
        <v>37</v>
      </c>
      <c r="B293" s="3" t="s">
        <v>585</v>
      </c>
      <c r="C293" s="71">
        <v>151.45732116699219</v>
      </c>
      <c r="D293" s="56">
        <v>7.7543170191347599E-3</v>
      </c>
    </row>
    <row r="294" spans="1:4" x14ac:dyDescent="0.3">
      <c r="A294" s="3" t="s">
        <v>73</v>
      </c>
      <c r="B294" s="3" t="s">
        <v>609</v>
      </c>
      <c r="C294" s="71">
        <v>194.130126953125</v>
      </c>
      <c r="D294" s="56">
        <v>9.5720198005437851E-3</v>
      </c>
    </row>
    <row r="295" spans="1:4" x14ac:dyDescent="0.3">
      <c r="A295" s="3" t="s">
        <v>135</v>
      </c>
      <c r="B295" s="3" t="s">
        <v>749</v>
      </c>
      <c r="C295" s="71">
        <v>211.55680847167969</v>
      </c>
      <c r="D295" s="56">
        <v>7.8145982697606087E-3</v>
      </c>
    </row>
    <row r="296" spans="1:4" x14ac:dyDescent="0.3">
      <c r="A296" s="3" t="s">
        <v>316</v>
      </c>
      <c r="B296" s="3" t="s">
        <v>498</v>
      </c>
      <c r="C296" s="71">
        <v>286.05239868164062</v>
      </c>
      <c r="D296" s="56">
        <v>6.6522266715764999E-3</v>
      </c>
    </row>
    <row r="297" spans="1:4" x14ac:dyDescent="0.3">
      <c r="A297" s="3" t="s">
        <v>254</v>
      </c>
      <c r="B297" s="3" t="s">
        <v>661</v>
      </c>
      <c r="C297" s="71">
        <v>179.87474060058594</v>
      </c>
      <c r="D297" s="56">
        <v>1.337557565420866E-2</v>
      </c>
    </row>
    <row r="298" spans="1:4" x14ac:dyDescent="0.3">
      <c r="A298" s="3" t="s">
        <v>272</v>
      </c>
      <c r="B298" s="3" t="s">
        <v>556</v>
      </c>
      <c r="C298" s="71">
        <v>18.925434112548828</v>
      </c>
      <c r="D298" s="56">
        <v>3.2417667098343372E-3</v>
      </c>
    </row>
    <row r="299" spans="1:4" x14ac:dyDescent="0.3">
      <c r="A299" s="3" t="s">
        <v>81</v>
      </c>
      <c r="B299" s="3" t="s">
        <v>619</v>
      </c>
      <c r="C299" s="71">
        <v>508.7369384765625</v>
      </c>
      <c r="D299" s="56">
        <v>1.1957057751715183E-2</v>
      </c>
    </row>
    <row r="300" spans="1:4" x14ac:dyDescent="0.3">
      <c r="A300" s="3" t="s">
        <v>198</v>
      </c>
      <c r="B300" s="3" t="s">
        <v>537</v>
      </c>
      <c r="C300" s="71">
        <v>270.55703735351562</v>
      </c>
      <c r="D300" s="56">
        <v>1.3945519924163818E-2</v>
      </c>
    </row>
    <row r="301" spans="1:4" x14ac:dyDescent="0.3">
      <c r="A301" s="3" t="s">
        <v>119</v>
      </c>
      <c r="B301" s="3" t="s">
        <v>606</v>
      </c>
      <c r="C301" s="71">
        <v>548.33251953125</v>
      </c>
      <c r="D301" s="56">
        <v>1.003298070281744E-2</v>
      </c>
    </row>
    <row r="302" spans="1:4" x14ac:dyDescent="0.3">
      <c r="A302" s="3" t="s">
        <v>313</v>
      </c>
      <c r="B302" s="3" t="s">
        <v>676</v>
      </c>
      <c r="C302" s="71">
        <v>211.17132568359375</v>
      </c>
      <c r="D302" s="56">
        <v>9.7570260986685753E-3</v>
      </c>
    </row>
    <row r="303" spans="1:4" x14ac:dyDescent="0.3">
      <c r="A303" s="3" t="s">
        <v>283</v>
      </c>
      <c r="B303" s="3" t="s">
        <v>529</v>
      </c>
      <c r="C303" s="71">
        <v>296.5330810546875</v>
      </c>
      <c r="D303" s="56">
        <v>1.4573798514902592E-2</v>
      </c>
    </row>
    <row r="304" spans="1:4" x14ac:dyDescent="0.3">
      <c r="A304" s="3" t="s">
        <v>77</v>
      </c>
      <c r="B304" s="3" t="s">
        <v>453</v>
      </c>
      <c r="C304" s="71">
        <v>150.31512451171875</v>
      </c>
      <c r="D304" s="56">
        <v>5.3649484179913998E-3</v>
      </c>
    </row>
    <row r="305" spans="1:4" x14ac:dyDescent="0.3">
      <c r="A305" s="3" t="s">
        <v>138</v>
      </c>
      <c r="B305" s="3" t="s">
        <v>709</v>
      </c>
      <c r="C305" s="71">
        <v>172.91065979003906</v>
      </c>
      <c r="D305" s="56">
        <v>9.1998223215341568E-3</v>
      </c>
    </row>
    <row r="306" spans="1:4" x14ac:dyDescent="0.3">
      <c r="A306" s="3" t="s">
        <v>311</v>
      </c>
      <c r="B306" s="3" t="s">
        <v>752</v>
      </c>
      <c r="C306" s="71">
        <v>252.41445922851562</v>
      </c>
      <c r="D306" s="56">
        <v>1.5066821128129959E-2</v>
      </c>
    </row>
    <row r="307" spans="1:4" x14ac:dyDescent="0.3">
      <c r="A307" s="3" t="s">
        <v>100</v>
      </c>
      <c r="B307" s="3" t="s">
        <v>719</v>
      </c>
      <c r="C307" s="71">
        <v>4020.095703125</v>
      </c>
      <c r="D307" s="56">
        <v>1.62473414093256E-2</v>
      </c>
    </row>
    <row r="308" spans="1:4" x14ac:dyDescent="0.3">
      <c r="A308" s="21" t="s">
        <v>223</v>
      </c>
      <c r="B308" s="21" t="s">
        <v>744</v>
      </c>
      <c r="C308" s="72">
        <v>123.23080444335937</v>
      </c>
      <c r="D308" s="58">
        <v>8.8381841778755188E-3</v>
      </c>
    </row>
    <row r="309" spans="1:4" x14ac:dyDescent="0.3">
      <c r="A309" s="65" t="s">
        <v>332</v>
      </c>
      <c r="B309" s="65"/>
    </row>
    <row r="310" spans="1:4" x14ac:dyDescent="0.3">
      <c r="A310" s="78" t="s">
        <v>335</v>
      </c>
      <c r="B310" s="7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D310"/>
  <sheetViews>
    <sheetView showGridLines="0" tabSelected="1" topLeftCell="A270" workbookViewId="0">
      <selection activeCell="A4" sqref="A4"/>
    </sheetView>
  </sheetViews>
  <sheetFormatPr baseColWidth="10" defaultColWidth="11.44140625" defaultRowHeight="14.4" x14ac:dyDescent="0.3"/>
  <cols>
    <col min="1" max="2" width="28" customWidth="1"/>
    <col min="3" max="3" width="19" customWidth="1"/>
    <col min="4" max="4" width="18" customWidth="1"/>
  </cols>
  <sheetData>
    <row r="1" spans="1:4" x14ac:dyDescent="0.3">
      <c r="A1" s="48" t="s">
        <v>440</v>
      </c>
      <c r="B1" s="48"/>
    </row>
    <row r="3" spans="1:4" ht="28.8" x14ac:dyDescent="0.3">
      <c r="A3" s="106" t="s">
        <v>25</v>
      </c>
      <c r="B3" s="105" t="s">
        <v>755</v>
      </c>
      <c r="C3" s="84" t="s">
        <v>333</v>
      </c>
      <c r="D3" s="84" t="s">
        <v>334</v>
      </c>
    </row>
    <row r="4" spans="1:4" x14ac:dyDescent="0.3">
      <c r="A4" s="3" t="s">
        <v>232</v>
      </c>
      <c r="B4" s="3" t="s">
        <v>478</v>
      </c>
      <c r="C4" s="71">
        <v>-77.332565307617188</v>
      </c>
      <c r="D4" s="4">
        <v>0.99518656730651855</v>
      </c>
    </row>
    <row r="5" spans="1:4" x14ac:dyDescent="0.3">
      <c r="A5" s="3" t="s">
        <v>211</v>
      </c>
      <c r="B5" s="3" t="s">
        <v>575</v>
      </c>
      <c r="C5" s="71">
        <v>-53.66900634765625</v>
      </c>
      <c r="D5" s="4">
        <v>0.99594402313232422</v>
      </c>
    </row>
    <row r="6" spans="1:4" x14ac:dyDescent="0.3">
      <c r="A6" s="3" t="s">
        <v>177</v>
      </c>
      <c r="B6" s="3" t="s">
        <v>559</v>
      </c>
      <c r="C6" s="71">
        <v>100.83827209472656</v>
      </c>
      <c r="D6" s="4">
        <v>1.0028588771820068</v>
      </c>
    </row>
    <row r="7" spans="1:4" x14ac:dyDescent="0.3">
      <c r="A7" s="3" t="s">
        <v>68</v>
      </c>
      <c r="B7" s="3" t="s">
        <v>566</v>
      </c>
      <c r="C7" s="71">
        <v>1995.8828125</v>
      </c>
      <c r="D7" s="4">
        <v>1.0138498544692993</v>
      </c>
    </row>
    <row r="8" spans="1:4" x14ac:dyDescent="0.3">
      <c r="A8" s="3" t="s">
        <v>77</v>
      </c>
      <c r="B8" s="3" t="s">
        <v>453</v>
      </c>
      <c r="C8" s="71">
        <v>308.31512451171875</v>
      </c>
      <c r="D8" s="4">
        <v>1.0110665559768677</v>
      </c>
    </row>
    <row r="9" spans="1:4" x14ac:dyDescent="0.3">
      <c r="A9" s="3" t="s">
        <v>65</v>
      </c>
      <c r="B9" s="3" t="s">
        <v>748</v>
      </c>
      <c r="C9" s="71">
        <v>564.15948486328125</v>
      </c>
      <c r="D9" s="4">
        <v>1.0113140344619751</v>
      </c>
    </row>
    <row r="10" spans="1:4" x14ac:dyDescent="0.3">
      <c r="A10" s="3" t="s">
        <v>101</v>
      </c>
      <c r="B10" s="3" t="s">
        <v>491</v>
      </c>
      <c r="C10" s="71">
        <v>112.64471435546875</v>
      </c>
      <c r="D10" s="4">
        <v>1.0041520595550537</v>
      </c>
    </row>
    <row r="11" spans="1:4" x14ac:dyDescent="0.3">
      <c r="A11" s="3" t="s">
        <v>116</v>
      </c>
      <c r="B11" s="3" t="s">
        <v>516</v>
      </c>
      <c r="C11" s="71">
        <v>-7.737335205078125</v>
      </c>
      <c r="D11" s="4">
        <v>0.99974733591079712</v>
      </c>
    </row>
    <row r="12" spans="1:4" x14ac:dyDescent="0.3">
      <c r="A12" s="3" t="s">
        <v>194</v>
      </c>
      <c r="B12" s="3" t="s">
        <v>603</v>
      </c>
      <c r="C12" s="71">
        <v>277.37863159179687</v>
      </c>
      <c r="D12" s="4">
        <v>1.0030274391174316</v>
      </c>
    </row>
    <row r="13" spans="1:4" x14ac:dyDescent="0.3">
      <c r="A13" s="3" t="s">
        <v>203</v>
      </c>
      <c r="B13" s="3" t="s">
        <v>539</v>
      </c>
      <c r="C13" s="71">
        <v>-115.22830200195312</v>
      </c>
      <c r="D13" s="4">
        <v>0.99576830863952637</v>
      </c>
    </row>
    <row r="14" spans="1:4" x14ac:dyDescent="0.3">
      <c r="A14" s="3" t="s">
        <v>72</v>
      </c>
      <c r="B14" s="3" t="s">
        <v>628</v>
      </c>
      <c r="C14" s="71">
        <v>1997.2528076171875</v>
      </c>
      <c r="D14" s="4">
        <v>1.0181009769439697</v>
      </c>
    </row>
    <row r="15" spans="1:4" x14ac:dyDescent="0.3">
      <c r="A15" s="3" t="s">
        <v>119</v>
      </c>
      <c r="B15" s="3" t="s">
        <v>606</v>
      </c>
      <c r="C15" s="71">
        <v>46.332550048828125</v>
      </c>
      <c r="D15" s="4">
        <v>1.0008400678634644</v>
      </c>
    </row>
    <row r="16" spans="1:4" x14ac:dyDescent="0.3">
      <c r="A16" s="3" t="s">
        <v>250</v>
      </c>
      <c r="B16" s="3" t="s">
        <v>643</v>
      </c>
      <c r="C16" s="71">
        <v>-799.6522216796875</v>
      </c>
      <c r="D16" s="4">
        <v>0.99173039197921753</v>
      </c>
    </row>
    <row r="17" spans="1:4" x14ac:dyDescent="0.3">
      <c r="A17" s="3" t="s">
        <v>286</v>
      </c>
      <c r="B17" s="3" t="s">
        <v>552</v>
      </c>
      <c r="C17" s="71">
        <v>-164.86749267578125</v>
      </c>
      <c r="D17" s="4">
        <v>0.977009117603302</v>
      </c>
    </row>
    <row r="18" spans="1:4" x14ac:dyDescent="0.3">
      <c r="A18" s="3" t="s">
        <v>145</v>
      </c>
      <c r="B18" s="3" t="s">
        <v>463</v>
      </c>
      <c r="C18" s="71">
        <v>401.25091552734375</v>
      </c>
      <c r="D18" s="4">
        <v>1.0130449533462524</v>
      </c>
    </row>
    <row r="19" spans="1:4" x14ac:dyDescent="0.3">
      <c r="A19" s="3" t="s">
        <v>50</v>
      </c>
      <c r="B19" s="3" t="s">
        <v>614</v>
      </c>
      <c r="C19" s="71">
        <v>112.34893798828125</v>
      </c>
      <c r="D19" s="4">
        <v>1.0022666454315186</v>
      </c>
    </row>
    <row r="20" spans="1:4" x14ac:dyDescent="0.3">
      <c r="A20" s="3" t="s">
        <v>75</v>
      </c>
      <c r="B20" s="3" t="s">
        <v>465</v>
      </c>
      <c r="C20" s="71">
        <v>310.73944091796875</v>
      </c>
      <c r="D20" s="4">
        <v>1.0129772424697876</v>
      </c>
    </row>
    <row r="21" spans="1:4" x14ac:dyDescent="0.3">
      <c r="A21" s="3" t="s">
        <v>183</v>
      </c>
      <c r="B21" s="3" t="s">
        <v>586</v>
      </c>
      <c r="C21" s="71">
        <v>-22.681045532226563</v>
      </c>
      <c r="D21" s="4">
        <v>0.99916344881057739</v>
      </c>
    </row>
    <row r="22" spans="1:4" x14ac:dyDescent="0.3">
      <c r="A22" s="3" t="s">
        <v>192</v>
      </c>
      <c r="B22" s="3" t="s">
        <v>467</v>
      </c>
      <c r="C22" s="71">
        <v>133.80718994140625</v>
      </c>
      <c r="D22" s="4">
        <v>1.0075647830963135</v>
      </c>
    </row>
    <row r="23" spans="1:4" x14ac:dyDescent="0.3">
      <c r="A23" s="3" t="s">
        <v>86</v>
      </c>
      <c r="B23" s="3" t="s">
        <v>468</v>
      </c>
      <c r="C23" s="71">
        <v>-199.15824890136719</v>
      </c>
      <c r="D23" s="4">
        <v>0.98941266536712646</v>
      </c>
    </row>
    <row r="24" spans="1:4" x14ac:dyDescent="0.3">
      <c r="A24" s="3" t="s">
        <v>132</v>
      </c>
      <c r="B24" s="3" t="s">
        <v>732</v>
      </c>
      <c r="C24" s="71">
        <v>-33.385494232177734</v>
      </c>
      <c r="D24" s="4">
        <v>0.99512410163879395</v>
      </c>
    </row>
    <row r="25" spans="1:4" x14ac:dyDescent="0.3">
      <c r="A25" s="3" t="s">
        <v>221</v>
      </c>
      <c r="B25" s="3" t="s">
        <v>716</v>
      </c>
      <c r="C25" s="71">
        <v>-770.958740234375</v>
      </c>
      <c r="D25" s="4">
        <v>0.98122960329055786</v>
      </c>
    </row>
    <row r="26" spans="1:4" x14ac:dyDescent="0.3">
      <c r="A26" s="3" t="s">
        <v>266</v>
      </c>
      <c r="B26" s="3" t="s">
        <v>450</v>
      </c>
      <c r="C26" s="71">
        <v>-26.131128311157227</v>
      </c>
      <c r="D26" s="4">
        <v>0.99709105491638184</v>
      </c>
    </row>
    <row r="27" spans="1:4" x14ac:dyDescent="0.3">
      <c r="A27" s="3" t="s">
        <v>182</v>
      </c>
      <c r="B27" s="3" t="s">
        <v>472</v>
      </c>
      <c r="C27" s="71">
        <v>550.7667236328125</v>
      </c>
      <c r="D27" s="4">
        <v>1.0067858695983887</v>
      </c>
    </row>
    <row r="28" spans="1:4" x14ac:dyDescent="0.3">
      <c r="A28" s="3" t="s">
        <v>315</v>
      </c>
      <c r="B28" s="3" t="s">
        <v>637</v>
      </c>
      <c r="C28" s="71">
        <v>-614.970947265625</v>
      </c>
      <c r="D28" s="4">
        <v>0.97150141000747681</v>
      </c>
    </row>
    <row r="29" spans="1:4" x14ac:dyDescent="0.3">
      <c r="A29" s="3" t="s">
        <v>85</v>
      </c>
      <c r="B29" s="3" t="s">
        <v>571</v>
      </c>
      <c r="C29" s="71">
        <v>266.67779541015625</v>
      </c>
      <c r="D29" s="4">
        <v>1.0154533386230469</v>
      </c>
    </row>
    <row r="30" spans="1:4" x14ac:dyDescent="0.3">
      <c r="A30" s="3" t="s">
        <v>290</v>
      </c>
      <c r="B30" s="3" t="s">
        <v>488</v>
      </c>
      <c r="C30" s="71">
        <v>-163.75888061523437</v>
      </c>
      <c r="D30" s="4">
        <v>0.98940140008926392</v>
      </c>
    </row>
    <row r="31" spans="1:4" x14ac:dyDescent="0.3">
      <c r="A31" s="3" t="s">
        <v>94</v>
      </c>
      <c r="B31" s="3" t="s">
        <v>602</v>
      </c>
      <c r="C31" s="71">
        <v>85.352813720703125</v>
      </c>
      <c r="D31" s="4">
        <v>1.0030205249786377</v>
      </c>
    </row>
    <row r="32" spans="1:4" x14ac:dyDescent="0.3">
      <c r="A32" s="3" t="s">
        <v>107</v>
      </c>
      <c r="B32" s="3" t="s">
        <v>683</v>
      </c>
      <c r="C32" s="71">
        <v>1325.4769287109375</v>
      </c>
      <c r="D32" s="4">
        <v>1.0143178701400757</v>
      </c>
    </row>
    <row r="33" spans="1:4" x14ac:dyDescent="0.3">
      <c r="A33" s="3" t="s">
        <v>300</v>
      </c>
      <c r="B33" s="3" t="s">
        <v>548</v>
      </c>
      <c r="C33" s="71">
        <v>-401.82952880859375</v>
      </c>
      <c r="D33" s="4">
        <v>0.98087525367736816</v>
      </c>
    </row>
    <row r="34" spans="1:4" x14ac:dyDescent="0.3">
      <c r="A34" s="3" t="s">
        <v>234</v>
      </c>
      <c r="B34" s="3" t="s">
        <v>630</v>
      </c>
      <c r="C34" s="71">
        <v>-698.3917236328125</v>
      </c>
      <c r="D34" s="4">
        <v>0.98894023895263672</v>
      </c>
    </row>
    <row r="35" spans="1:4" x14ac:dyDescent="0.3">
      <c r="A35" s="3" t="s">
        <v>307</v>
      </c>
      <c r="B35" s="3" t="s">
        <v>497</v>
      </c>
      <c r="C35" s="71">
        <v>-1116.078125</v>
      </c>
      <c r="D35" s="4">
        <v>0.97403079271316528</v>
      </c>
    </row>
    <row r="36" spans="1:4" x14ac:dyDescent="0.3">
      <c r="A36" s="3" t="s">
        <v>205</v>
      </c>
      <c r="B36" s="3" t="s">
        <v>531</v>
      </c>
      <c r="C36" s="71">
        <v>-42.158775329589844</v>
      </c>
      <c r="D36" s="4">
        <v>0.99549728631973267</v>
      </c>
    </row>
    <row r="37" spans="1:4" x14ac:dyDescent="0.3">
      <c r="A37" s="3" t="s">
        <v>209</v>
      </c>
      <c r="B37" s="3" t="s">
        <v>714</v>
      </c>
      <c r="C37" s="71">
        <v>-211.24346923828125</v>
      </c>
      <c r="D37" s="4">
        <v>0.99228531122207642</v>
      </c>
    </row>
    <row r="38" spans="1:4" x14ac:dyDescent="0.3">
      <c r="A38" s="3" t="s">
        <v>117</v>
      </c>
      <c r="B38" s="3" t="s">
        <v>483</v>
      </c>
      <c r="C38" s="71">
        <v>259.7342529296875</v>
      </c>
      <c r="D38" s="4">
        <v>1.0124340057373047</v>
      </c>
    </row>
    <row r="39" spans="1:4" x14ac:dyDescent="0.3">
      <c r="A39" s="3" t="s">
        <v>168</v>
      </c>
      <c r="B39" s="3" t="s">
        <v>580</v>
      </c>
      <c r="C39" s="71">
        <v>-141.75244140625</v>
      </c>
      <c r="D39" s="4">
        <v>0.98991799354553223</v>
      </c>
    </row>
    <row r="40" spans="1:4" x14ac:dyDescent="0.3">
      <c r="A40" s="3" t="s">
        <v>233</v>
      </c>
      <c r="B40" s="3" t="s">
        <v>567</v>
      </c>
      <c r="C40" s="71">
        <v>-694.71533203125</v>
      </c>
      <c r="D40" s="4">
        <v>0.99134868383407593</v>
      </c>
    </row>
    <row r="41" spans="1:4" x14ac:dyDescent="0.3">
      <c r="A41" s="3" t="s">
        <v>106</v>
      </c>
      <c r="B41" s="3" t="s">
        <v>486</v>
      </c>
      <c r="C41" s="71">
        <v>50.80316162109375</v>
      </c>
      <c r="D41" s="4">
        <v>1.0010770559310913</v>
      </c>
    </row>
    <row r="42" spans="1:4" x14ac:dyDescent="0.3">
      <c r="A42" s="3" t="s">
        <v>46</v>
      </c>
      <c r="B42" s="3" t="s">
        <v>667</v>
      </c>
      <c r="C42" s="71">
        <v>468.20697021484375</v>
      </c>
      <c r="D42" s="4">
        <v>1.0201970338821411</v>
      </c>
    </row>
    <row r="43" spans="1:4" x14ac:dyDescent="0.3">
      <c r="A43" s="3" t="s">
        <v>149</v>
      </c>
      <c r="B43" s="3" t="s">
        <v>502</v>
      </c>
      <c r="C43" s="71">
        <v>1394.62841796875</v>
      </c>
      <c r="D43" s="4">
        <v>1.0035566091537476</v>
      </c>
    </row>
    <row r="44" spans="1:4" x14ac:dyDescent="0.3">
      <c r="A44" s="3" t="s">
        <v>237</v>
      </c>
      <c r="B44" s="3" t="s">
        <v>542</v>
      </c>
      <c r="C44" s="71">
        <v>-157.72795104980469</v>
      </c>
      <c r="D44" s="4">
        <v>0.99578213691711426</v>
      </c>
    </row>
    <row r="45" spans="1:4" x14ac:dyDescent="0.3">
      <c r="A45" s="3" t="s">
        <v>131</v>
      </c>
      <c r="B45" s="3" t="s">
        <v>545</v>
      </c>
      <c r="C45" s="71">
        <v>254.36553955078125</v>
      </c>
      <c r="D45" s="4">
        <v>1.0036194324493408</v>
      </c>
    </row>
    <row r="46" spans="1:4" x14ac:dyDescent="0.3">
      <c r="A46" s="3" t="s">
        <v>257</v>
      </c>
      <c r="B46" s="3" t="s">
        <v>707</v>
      </c>
      <c r="C46" s="71">
        <v>-723.64215087890625</v>
      </c>
      <c r="D46" s="4">
        <v>0.98490715026855469</v>
      </c>
    </row>
    <row r="47" spans="1:4" x14ac:dyDescent="0.3">
      <c r="A47" s="3" t="s">
        <v>148</v>
      </c>
      <c r="B47" s="3" t="s">
        <v>675</v>
      </c>
      <c r="C47" s="71">
        <v>118.6671142578125</v>
      </c>
      <c r="D47" s="4">
        <v>1.0017914772033691</v>
      </c>
    </row>
    <row r="48" spans="1:4" x14ac:dyDescent="0.3">
      <c r="A48" s="3" t="s">
        <v>200</v>
      </c>
      <c r="B48" s="3" t="s">
        <v>658</v>
      </c>
      <c r="C48" s="71">
        <v>-529.84326171875</v>
      </c>
      <c r="D48" s="4">
        <v>0.97977077960968018</v>
      </c>
    </row>
    <row r="49" spans="1:4" x14ac:dyDescent="0.3">
      <c r="A49" s="3" t="s">
        <v>154</v>
      </c>
      <c r="B49" s="3" t="s">
        <v>494</v>
      </c>
      <c r="C49" s="71">
        <v>428.0625</v>
      </c>
      <c r="D49" s="4">
        <v>1.0045467615127563</v>
      </c>
    </row>
    <row r="50" spans="1:4" x14ac:dyDescent="0.3">
      <c r="A50" s="3" t="s">
        <v>328</v>
      </c>
      <c r="B50" s="3" t="s">
        <v>495</v>
      </c>
      <c r="C50" s="71">
        <v>-2123.995361328125</v>
      </c>
      <c r="D50" s="4">
        <v>0.80201387405395508</v>
      </c>
    </row>
    <row r="51" spans="1:4" x14ac:dyDescent="0.3">
      <c r="A51" s="3" t="s">
        <v>42</v>
      </c>
      <c r="B51" s="3" t="s">
        <v>694</v>
      </c>
      <c r="C51" s="71">
        <v>107.35466003417969</v>
      </c>
      <c r="D51" s="4">
        <v>1.0052748918533325</v>
      </c>
    </row>
    <row r="52" spans="1:4" x14ac:dyDescent="0.3">
      <c r="A52" s="3" t="s">
        <v>199</v>
      </c>
      <c r="B52" s="3" t="s">
        <v>480</v>
      </c>
      <c r="C52" s="71">
        <v>-343.60260009765625</v>
      </c>
      <c r="D52" s="4">
        <v>0.9899408221244812</v>
      </c>
    </row>
    <row r="53" spans="1:4" x14ac:dyDescent="0.3">
      <c r="A53" s="3" t="s">
        <v>146</v>
      </c>
      <c r="B53" s="3" t="s">
        <v>475</v>
      </c>
      <c r="C53" s="71">
        <v>238.56964111328125</v>
      </c>
      <c r="D53" s="4">
        <v>1.0049296617507935</v>
      </c>
    </row>
    <row r="54" spans="1:4" x14ac:dyDescent="0.3">
      <c r="A54" s="3" t="s">
        <v>151</v>
      </c>
      <c r="B54" s="3" t="s">
        <v>568</v>
      </c>
      <c r="C54" s="71">
        <v>-115.77326965332031</v>
      </c>
      <c r="D54" s="4">
        <v>0.99742096662521362</v>
      </c>
    </row>
    <row r="55" spans="1:4" x14ac:dyDescent="0.3">
      <c r="A55" s="3" t="s">
        <v>215</v>
      </c>
      <c r="B55" s="3" t="s">
        <v>617</v>
      </c>
      <c r="C55" s="71">
        <v>-384.3382568359375</v>
      </c>
      <c r="D55" s="4">
        <v>0.99720591306686401</v>
      </c>
    </row>
    <row r="56" spans="1:4" x14ac:dyDescent="0.3">
      <c r="A56" s="3" t="s">
        <v>142</v>
      </c>
      <c r="B56" s="3" t="s">
        <v>723</v>
      </c>
      <c r="C56" s="71">
        <v>-47.940536499023438</v>
      </c>
      <c r="D56" s="4">
        <v>0.99694979190826416</v>
      </c>
    </row>
    <row r="57" spans="1:4" x14ac:dyDescent="0.3">
      <c r="A57" s="3" t="s">
        <v>48</v>
      </c>
      <c r="B57" s="3" t="s">
        <v>751</v>
      </c>
      <c r="C57" s="71">
        <v>572.15972900390625</v>
      </c>
      <c r="D57" s="4">
        <v>1.0184104442596436</v>
      </c>
    </row>
    <row r="58" spans="1:4" x14ac:dyDescent="0.3">
      <c r="A58" s="3" t="s">
        <v>80</v>
      </c>
      <c r="B58" s="3" t="s">
        <v>526</v>
      </c>
      <c r="C58" s="71">
        <v>154.85922241210937</v>
      </c>
      <c r="D58" s="4">
        <v>1.0388119220733643</v>
      </c>
    </row>
    <row r="59" spans="1:4" x14ac:dyDescent="0.3">
      <c r="A59" s="3" t="s">
        <v>49</v>
      </c>
      <c r="B59" s="3" t="s">
        <v>504</v>
      </c>
      <c r="C59" s="71">
        <v>115.81233978271484</v>
      </c>
      <c r="D59" s="4">
        <v>1.0036624670028687</v>
      </c>
    </row>
    <row r="60" spans="1:4" x14ac:dyDescent="0.3">
      <c r="A60" s="3" t="s">
        <v>314</v>
      </c>
      <c r="B60" s="3" t="s">
        <v>615</v>
      </c>
      <c r="C60" s="71">
        <v>-1621.5030517578125</v>
      </c>
      <c r="D60" s="4">
        <v>0.98785483837127686</v>
      </c>
    </row>
    <row r="61" spans="1:4" x14ac:dyDescent="0.3">
      <c r="A61" s="3" t="s">
        <v>102</v>
      </c>
      <c r="B61" s="3" t="s">
        <v>639</v>
      </c>
      <c r="C61" s="71">
        <v>214.05874633789062</v>
      </c>
      <c r="D61" s="4">
        <v>1.0062875747680664</v>
      </c>
    </row>
    <row r="62" spans="1:4" x14ac:dyDescent="0.3">
      <c r="A62" s="3" t="s">
        <v>184</v>
      </c>
      <c r="B62" s="3" t="s">
        <v>507</v>
      </c>
      <c r="C62" s="71">
        <v>-17.444904327392578</v>
      </c>
      <c r="D62" s="4">
        <v>0.99859607219696045</v>
      </c>
    </row>
    <row r="63" spans="1:4" x14ac:dyDescent="0.3">
      <c r="A63" s="3" t="s">
        <v>70</v>
      </c>
      <c r="B63" s="3" t="s">
        <v>657</v>
      </c>
      <c r="C63" s="71">
        <v>144.33493041992187</v>
      </c>
      <c r="D63" s="4">
        <v>1.0091339349746704</v>
      </c>
    </row>
    <row r="64" spans="1:4" x14ac:dyDescent="0.3">
      <c r="A64" s="3" t="s">
        <v>150</v>
      </c>
      <c r="B64" s="3" t="s">
        <v>509</v>
      </c>
      <c r="C64" s="71">
        <v>-168.60963439941406</v>
      </c>
      <c r="D64" s="4">
        <v>0.98637610673904419</v>
      </c>
    </row>
    <row r="65" spans="1:4" x14ac:dyDescent="0.3">
      <c r="A65" s="3" t="s">
        <v>126</v>
      </c>
      <c r="B65" s="3" t="s">
        <v>649</v>
      </c>
      <c r="C65" s="71">
        <v>238.22236633300781</v>
      </c>
      <c r="D65" s="4">
        <v>1.007035493850708</v>
      </c>
    </row>
    <row r="66" spans="1:4" x14ac:dyDescent="0.3">
      <c r="A66" s="3" t="s">
        <v>224</v>
      </c>
      <c r="B66" s="3" t="s">
        <v>470</v>
      </c>
      <c r="C66" s="71">
        <v>74.212677001953125</v>
      </c>
      <c r="D66" s="4">
        <v>1.0027002096176147</v>
      </c>
    </row>
    <row r="67" spans="1:4" x14ac:dyDescent="0.3">
      <c r="A67" s="3" t="s">
        <v>122</v>
      </c>
      <c r="B67" s="3" t="s">
        <v>627</v>
      </c>
      <c r="C67" s="71">
        <v>160.04971313476562</v>
      </c>
      <c r="D67" s="4">
        <v>1.0011138916015625</v>
      </c>
    </row>
    <row r="68" spans="1:4" x14ac:dyDescent="0.3">
      <c r="A68" s="3" t="s">
        <v>118</v>
      </c>
      <c r="B68" s="3" t="s">
        <v>484</v>
      </c>
      <c r="C68" s="71">
        <v>23.410110473632812</v>
      </c>
      <c r="D68" s="4">
        <v>1.0007281303405762</v>
      </c>
    </row>
    <row r="69" spans="1:4" x14ac:dyDescent="0.3">
      <c r="A69" s="3" t="s">
        <v>57</v>
      </c>
      <c r="B69" s="3" t="s">
        <v>515</v>
      </c>
      <c r="C69" s="71">
        <v>554.92364501953125</v>
      </c>
      <c r="D69" s="4">
        <v>1.0129388570785522</v>
      </c>
    </row>
    <row r="70" spans="1:4" x14ac:dyDescent="0.3">
      <c r="A70" s="3" t="s">
        <v>156</v>
      </c>
      <c r="B70" s="3" t="s">
        <v>583</v>
      </c>
      <c r="C70" s="71">
        <v>1086.075439453125</v>
      </c>
      <c r="D70" s="4">
        <v>1.0148574113845825</v>
      </c>
    </row>
    <row r="71" spans="1:4" x14ac:dyDescent="0.3">
      <c r="A71" s="3" t="s">
        <v>225</v>
      </c>
      <c r="B71" s="3" t="s">
        <v>547</v>
      </c>
      <c r="C71" s="71">
        <v>-186.1671142578125</v>
      </c>
      <c r="D71" s="4">
        <v>0.99458104372024536</v>
      </c>
    </row>
    <row r="72" spans="1:4" x14ac:dyDescent="0.3">
      <c r="A72" s="3" t="s">
        <v>108</v>
      </c>
      <c r="B72" s="3" t="s">
        <v>493</v>
      </c>
      <c r="C72" s="71">
        <v>-138.28303527832031</v>
      </c>
      <c r="D72" s="4">
        <v>0.99184459447860718</v>
      </c>
    </row>
    <row r="73" spans="1:4" x14ac:dyDescent="0.3">
      <c r="A73" s="3" t="s">
        <v>91</v>
      </c>
      <c r="B73" s="3" t="s">
        <v>518</v>
      </c>
      <c r="C73" s="71">
        <v>394.91778564453125</v>
      </c>
      <c r="D73" s="4">
        <v>1.0075817108154297</v>
      </c>
    </row>
    <row r="74" spans="1:4" x14ac:dyDescent="0.3">
      <c r="A74" s="3" t="s">
        <v>245</v>
      </c>
      <c r="B74" s="3" t="s">
        <v>579</v>
      </c>
      <c r="C74" s="71">
        <v>-517.0418701171875</v>
      </c>
      <c r="D74" s="4">
        <v>0.98110848665237427</v>
      </c>
    </row>
    <row r="75" spans="1:4" x14ac:dyDescent="0.3">
      <c r="A75" s="3" t="s">
        <v>40</v>
      </c>
      <c r="B75" s="3" t="s">
        <v>520</v>
      </c>
      <c r="C75" s="71">
        <v>-116.7281494140625</v>
      </c>
      <c r="D75" s="4">
        <v>0.99755686521530151</v>
      </c>
    </row>
    <row r="76" spans="1:4" x14ac:dyDescent="0.3">
      <c r="A76" s="3" t="s">
        <v>112</v>
      </c>
      <c r="B76" s="3" t="s">
        <v>702</v>
      </c>
      <c r="C76" s="71">
        <v>-105.38200378417969</v>
      </c>
      <c r="D76" s="4">
        <v>0.98961752653121948</v>
      </c>
    </row>
    <row r="77" spans="1:4" x14ac:dyDescent="0.3">
      <c r="A77" s="3" t="s">
        <v>212</v>
      </c>
      <c r="B77" s="3" t="s">
        <v>745</v>
      </c>
      <c r="C77" s="71">
        <v>271.33111572265625</v>
      </c>
      <c r="D77" s="4">
        <v>1.0044035911560059</v>
      </c>
    </row>
    <row r="78" spans="1:4" x14ac:dyDescent="0.3">
      <c r="A78" s="3" t="s">
        <v>275</v>
      </c>
      <c r="B78" s="3" t="s">
        <v>523</v>
      </c>
      <c r="C78" s="71">
        <v>50.600204467773438</v>
      </c>
      <c r="D78" s="4">
        <v>1.0021452903747559</v>
      </c>
    </row>
    <row r="79" spans="1:4" x14ac:dyDescent="0.3">
      <c r="A79" s="3" t="s">
        <v>160</v>
      </c>
      <c r="B79" s="3" t="s">
        <v>697</v>
      </c>
      <c r="C79" s="71">
        <v>-26.497444152832031</v>
      </c>
      <c r="D79" s="4">
        <v>0.9974663257598877</v>
      </c>
    </row>
    <row r="80" spans="1:4" x14ac:dyDescent="0.3">
      <c r="A80" s="3" t="s">
        <v>302</v>
      </c>
      <c r="B80" s="3" t="s">
        <v>710</v>
      </c>
      <c r="C80" s="71">
        <v>-484.489501953125</v>
      </c>
      <c r="D80" s="4">
        <v>0.96007174253463745</v>
      </c>
    </row>
    <row r="81" spans="1:4" x14ac:dyDescent="0.3">
      <c r="A81" s="3" t="s">
        <v>64</v>
      </c>
      <c r="B81" s="3" t="s">
        <v>546</v>
      </c>
      <c r="C81" s="71">
        <v>118.88270568847656</v>
      </c>
      <c r="D81" s="4">
        <v>1.010290265083313</v>
      </c>
    </row>
    <row r="82" spans="1:4" x14ac:dyDescent="0.3">
      <c r="A82" s="3" t="s">
        <v>165</v>
      </c>
      <c r="B82" s="3" t="s">
        <v>474</v>
      </c>
      <c r="C82" s="71">
        <v>15.320903778076172</v>
      </c>
      <c r="D82" s="4">
        <v>1.0015087127685547</v>
      </c>
    </row>
    <row r="83" spans="1:4" x14ac:dyDescent="0.3">
      <c r="A83" s="3" t="s">
        <v>316</v>
      </c>
      <c r="B83" s="3" t="s">
        <v>498</v>
      </c>
      <c r="C83" s="71">
        <v>-2172.947509765625</v>
      </c>
      <c r="D83" s="4">
        <v>0.95220082998275757</v>
      </c>
    </row>
    <row r="84" spans="1:4" x14ac:dyDescent="0.3">
      <c r="A84" s="3" t="s">
        <v>283</v>
      </c>
      <c r="B84" s="3" t="s">
        <v>529</v>
      </c>
      <c r="C84" s="71">
        <v>-55.4669189453125</v>
      </c>
      <c r="D84" s="4">
        <v>0.99732029438018799</v>
      </c>
    </row>
    <row r="85" spans="1:4" x14ac:dyDescent="0.3">
      <c r="A85" s="3" t="s">
        <v>261</v>
      </c>
      <c r="B85" s="3" t="s">
        <v>733</v>
      </c>
      <c r="C85" s="71">
        <v>-126.04776000976562</v>
      </c>
      <c r="D85" s="4">
        <v>0.98916745185852051</v>
      </c>
    </row>
    <row r="86" spans="1:4" x14ac:dyDescent="0.3">
      <c r="A86" s="3" t="s">
        <v>191</v>
      </c>
      <c r="B86" s="3" t="s">
        <v>713</v>
      </c>
      <c r="C86" s="71">
        <v>-62.08575439453125</v>
      </c>
      <c r="D86" s="4">
        <v>0.99955660104751587</v>
      </c>
    </row>
    <row r="87" spans="1:4" x14ac:dyDescent="0.3">
      <c r="A87" s="3" t="s">
        <v>130</v>
      </c>
      <c r="B87" s="3" t="s">
        <v>699</v>
      </c>
      <c r="C87" s="71">
        <v>-228.36164855957031</v>
      </c>
      <c r="D87" s="4">
        <v>0.99257576465606689</v>
      </c>
    </row>
    <row r="88" spans="1:4" x14ac:dyDescent="0.3">
      <c r="A88" s="3" t="s">
        <v>295</v>
      </c>
      <c r="B88" s="3" t="s">
        <v>560</v>
      </c>
      <c r="C88" s="71">
        <v>-2006.37158203125</v>
      </c>
      <c r="D88" s="4">
        <v>0.96563494205474854</v>
      </c>
    </row>
    <row r="89" spans="1:4" x14ac:dyDescent="0.3">
      <c r="A89" s="3" t="s">
        <v>188</v>
      </c>
      <c r="B89" s="3" t="s">
        <v>487</v>
      </c>
      <c r="C89" s="71">
        <v>-663.3929443359375</v>
      </c>
      <c r="D89" s="4">
        <v>0.98767292499542236</v>
      </c>
    </row>
    <row r="90" spans="1:4" x14ac:dyDescent="0.3">
      <c r="A90" s="3" t="s">
        <v>241</v>
      </c>
      <c r="B90" s="3" t="s">
        <v>659</v>
      </c>
      <c r="C90" s="71">
        <v>-55.965545654296875</v>
      </c>
      <c r="D90" s="4">
        <v>0.97605240345001221</v>
      </c>
    </row>
    <row r="91" spans="1:4" x14ac:dyDescent="0.3">
      <c r="A91" s="3" t="s">
        <v>284</v>
      </c>
      <c r="B91" s="3" t="s">
        <v>549</v>
      </c>
      <c r="C91" s="71">
        <v>-251.63580322265625</v>
      </c>
      <c r="D91" s="4">
        <v>0.9784705638885498</v>
      </c>
    </row>
    <row r="92" spans="1:4" x14ac:dyDescent="0.3">
      <c r="A92" s="3" t="s">
        <v>59</v>
      </c>
      <c r="B92" s="3" t="s">
        <v>527</v>
      </c>
      <c r="C92" s="71">
        <v>-408.70721435546875</v>
      </c>
      <c r="D92" s="4">
        <v>0.96098637580871582</v>
      </c>
    </row>
    <row r="93" spans="1:4" x14ac:dyDescent="0.3">
      <c r="A93" s="3" t="s">
        <v>287</v>
      </c>
      <c r="B93" s="3" t="s">
        <v>533</v>
      </c>
      <c r="C93" s="71">
        <v>92.757926940917969</v>
      </c>
      <c r="D93" s="4">
        <v>1.0079476833343506</v>
      </c>
    </row>
    <row r="94" spans="1:4" x14ac:dyDescent="0.3">
      <c r="A94" s="3" t="s">
        <v>83</v>
      </c>
      <c r="B94" s="3" t="s">
        <v>458</v>
      </c>
      <c r="C94" s="71">
        <v>749.88494873046875</v>
      </c>
      <c r="D94" s="4">
        <v>1.0122390985488892</v>
      </c>
    </row>
    <row r="95" spans="1:4" x14ac:dyDescent="0.3">
      <c r="A95" s="3" t="s">
        <v>285</v>
      </c>
      <c r="B95" s="3" t="s">
        <v>558</v>
      </c>
      <c r="C95" s="71">
        <v>-549.58721923828125</v>
      </c>
      <c r="D95" s="4">
        <v>0.9763597846031189</v>
      </c>
    </row>
    <row r="96" spans="1:4" x14ac:dyDescent="0.3">
      <c r="A96" s="3" t="s">
        <v>324</v>
      </c>
      <c r="B96" s="3" t="s">
        <v>541</v>
      </c>
      <c r="C96" s="71">
        <v>-41.247661590576172</v>
      </c>
      <c r="D96" s="4">
        <v>0.97519683837890625</v>
      </c>
    </row>
    <row r="97" spans="1:4" x14ac:dyDescent="0.3">
      <c r="A97" s="3" t="s">
        <v>66</v>
      </c>
      <c r="B97" s="3" t="s">
        <v>620</v>
      </c>
      <c r="C97" s="71">
        <v>964.02899169921875</v>
      </c>
      <c r="D97" s="4">
        <v>1.0274738073348999</v>
      </c>
    </row>
    <row r="98" spans="1:4" x14ac:dyDescent="0.3">
      <c r="A98" s="3" t="s">
        <v>95</v>
      </c>
      <c r="B98" s="3" t="s">
        <v>543</v>
      </c>
      <c r="C98" s="71">
        <v>-227.32171630859375</v>
      </c>
      <c r="D98" s="4">
        <v>0.99252599477767944</v>
      </c>
    </row>
    <row r="99" spans="1:4" x14ac:dyDescent="0.3">
      <c r="A99" s="3" t="s">
        <v>321</v>
      </c>
      <c r="B99" s="3" t="s">
        <v>731</v>
      </c>
      <c r="C99" s="71">
        <v>-817.00543212890625</v>
      </c>
      <c r="D99" s="4">
        <v>0.94740194082260132</v>
      </c>
    </row>
    <row r="100" spans="1:4" x14ac:dyDescent="0.3">
      <c r="A100" s="3" t="s">
        <v>173</v>
      </c>
      <c r="B100" s="3" t="s">
        <v>618</v>
      </c>
      <c r="C100" s="71">
        <v>204.98649597167969</v>
      </c>
      <c r="D100" s="4">
        <v>1.0017310380935669</v>
      </c>
    </row>
    <row r="101" spans="1:4" x14ac:dyDescent="0.3">
      <c r="A101" s="3" t="s">
        <v>240</v>
      </c>
      <c r="B101" s="3" t="s">
        <v>471</v>
      </c>
      <c r="C101" s="71">
        <v>-56.962150573730469</v>
      </c>
      <c r="D101" s="4">
        <v>0.99695825576782227</v>
      </c>
    </row>
    <row r="102" spans="1:4" x14ac:dyDescent="0.3">
      <c r="A102" s="3" t="s">
        <v>97</v>
      </c>
      <c r="B102" s="3" t="s">
        <v>644</v>
      </c>
      <c r="C102" s="71">
        <v>286.39654541015625</v>
      </c>
      <c r="D102" s="4">
        <v>1.0161998271942139</v>
      </c>
    </row>
    <row r="103" spans="1:4" x14ac:dyDescent="0.3">
      <c r="A103" s="3" t="s">
        <v>55</v>
      </c>
      <c r="B103" s="3" t="s">
        <v>754</v>
      </c>
      <c r="C103" s="71">
        <v>-1187.438720703125</v>
      </c>
      <c r="D103" s="4">
        <v>0.97737354040145874</v>
      </c>
    </row>
    <row r="104" spans="1:4" x14ac:dyDescent="0.3">
      <c r="A104" s="3" t="s">
        <v>35</v>
      </c>
      <c r="B104" s="3" t="s">
        <v>524</v>
      </c>
      <c r="C104" s="71">
        <v>422.03921508789063</v>
      </c>
      <c r="D104" s="4">
        <v>1.022887110710144</v>
      </c>
    </row>
    <row r="105" spans="1:4" x14ac:dyDescent="0.3">
      <c r="A105" s="3" t="s">
        <v>238</v>
      </c>
      <c r="B105" s="3" t="s">
        <v>622</v>
      </c>
      <c r="C105" s="71">
        <v>155.90277099609375</v>
      </c>
      <c r="D105" s="4">
        <v>1.006568431854248</v>
      </c>
    </row>
    <row r="106" spans="1:4" x14ac:dyDescent="0.3">
      <c r="A106" s="3" t="s">
        <v>208</v>
      </c>
      <c r="B106" s="3" t="s">
        <v>703</v>
      </c>
      <c r="C106" s="71">
        <v>-269.44464111328125</v>
      </c>
      <c r="D106" s="4">
        <v>0.9960901141166687</v>
      </c>
    </row>
    <row r="107" spans="1:4" x14ac:dyDescent="0.3">
      <c r="A107" s="3" t="s">
        <v>231</v>
      </c>
      <c r="B107" s="3" t="s">
        <v>513</v>
      </c>
      <c r="C107" s="71">
        <v>-5.9341487884521484</v>
      </c>
      <c r="D107" s="4">
        <v>0.99905145168304443</v>
      </c>
    </row>
    <row r="108" spans="1:4" x14ac:dyDescent="0.3">
      <c r="A108" s="3" t="s">
        <v>39</v>
      </c>
      <c r="B108" s="3" t="s">
        <v>650</v>
      </c>
      <c r="C108" s="71">
        <v>327.8369140625</v>
      </c>
      <c r="D108" s="4">
        <v>1.0121434926986694</v>
      </c>
    </row>
    <row r="109" spans="1:4" x14ac:dyDescent="0.3">
      <c r="A109" s="3" t="s">
        <v>120</v>
      </c>
      <c r="B109" s="3" t="s">
        <v>517</v>
      </c>
      <c r="C109" s="71">
        <v>43.076797485351563</v>
      </c>
      <c r="D109" s="4">
        <v>1.0024608373641968</v>
      </c>
    </row>
    <row r="110" spans="1:4" x14ac:dyDescent="0.3">
      <c r="A110" s="3" t="s">
        <v>277</v>
      </c>
      <c r="B110" s="3" t="s">
        <v>605</v>
      </c>
      <c r="C110" s="71">
        <v>-219.57374572753906</v>
      </c>
      <c r="D110" s="4">
        <v>0.9948698878288269</v>
      </c>
    </row>
    <row r="111" spans="1:4" x14ac:dyDescent="0.3">
      <c r="A111" s="3" t="s">
        <v>216</v>
      </c>
      <c r="B111" s="3" t="s">
        <v>727</v>
      </c>
      <c r="C111" s="71">
        <v>460.668212890625</v>
      </c>
      <c r="D111" s="4">
        <v>1.0028753280639648</v>
      </c>
    </row>
    <row r="112" spans="1:4" x14ac:dyDescent="0.3">
      <c r="A112" s="3" t="s">
        <v>298</v>
      </c>
      <c r="B112" s="3" t="s">
        <v>557</v>
      </c>
      <c r="C112" s="71">
        <v>-644.435546875</v>
      </c>
      <c r="D112" s="4">
        <v>0.96694523096084595</v>
      </c>
    </row>
    <row r="113" spans="1:4" x14ac:dyDescent="0.3">
      <c r="A113" s="3" t="s">
        <v>204</v>
      </c>
      <c r="B113" s="3" t="s">
        <v>671</v>
      </c>
      <c r="C113" s="71">
        <v>150.48959350585937</v>
      </c>
      <c r="D113" s="4">
        <v>1.0066108703613281</v>
      </c>
    </row>
    <row r="114" spans="1:4" x14ac:dyDescent="0.3">
      <c r="A114" s="3" t="s">
        <v>228</v>
      </c>
      <c r="B114" s="3" t="s">
        <v>451</v>
      </c>
      <c r="C114" s="71">
        <v>-442.9930419921875</v>
      </c>
      <c r="D114" s="4">
        <v>0.98210638761520386</v>
      </c>
    </row>
    <row r="115" spans="1:4" x14ac:dyDescent="0.3">
      <c r="A115" s="3" t="s">
        <v>222</v>
      </c>
      <c r="B115" s="3" t="s">
        <v>469</v>
      </c>
      <c r="C115" s="71">
        <v>-364.46224975585937</v>
      </c>
      <c r="D115" s="4">
        <v>0.98943835496902466</v>
      </c>
    </row>
    <row r="116" spans="1:4" x14ac:dyDescent="0.3">
      <c r="A116" s="3" t="s">
        <v>87</v>
      </c>
      <c r="B116" s="3" t="s">
        <v>739</v>
      </c>
      <c r="C116" s="71">
        <v>-86.897712707519531</v>
      </c>
      <c r="D116" s="4">
        <v>0.99622952938079834</v>
      </c>
    </row>
    <row r="117" spans="1:4" x14ac:dyDescent="0.3">
      <c r="A117" s="3" t="s">
        <v>262</v>
      </c>
      <c r="B117" s="3" t="s">
        <v>582</v>
      </c>
      <c r="C117" s="71">
        <v>-382.95651245117187</v>
      </c>
      <c r="D117" s="4">
        <v>0.97933650016784668</v>
      </c>
    </row>
    <row r="118" spans="1:4" x14ac:dyDescent="0.3">
      <c r="A118" s="3" t="s">
        <v>137</v>
      </c>
      <c r="B118" s="3" t="s">
        <v>600</v>
      </c>
      <c r="C118" s="71">
        <v>125.322998046875</v>
      </c>
      <c r="D118" s="4">
        <v>1.0063103437423706</v>
      </c>
    </row>
    <row r="119" spans="1:4" x14ac:dyDescent="0.3">
      <c r="A119" s="3" t="s">
        <v>166</v>
      </c>
      <c r="B119" s="3" t="s">
        <v>572</v>
      </c>
      <c r="C119" s="71">
        <v>266.0076904296875</v>
      </c>
      <c r="D119" s="4">
        <v>1.0097464323043823</v>
      </c>
    </row>
    <row r="120" spans="1:4" x14ac:dyDescent="0.3">
      <c r="A120" s="3" t="s">
        <v>313</v>
      </c>
      <c r="B120" s="3" t="s">
        <v>676</v>
      </c>
      <c r="C120" s="71">
        <v>-1235.82861328125</v>
      </c>
      <c r="D120" s="4">
        <v>0.94647777080535889</v>
      </c>
    </row>
    <row r="121" spans="1:4" x14ac:dyDescent="0.3">
      <c r="A121" s="3" t="s">
        <v>34</v>
      </c>
      <c r="B121" s="3" t="s">
        <v>490</v>
      </c>
      <c r="C121" s="71">
        <v>62.170566558837891</v>
      </c>
      <c r="D121" s="4">
        <v>1.0197054147720337</v>
      </c>
    </row>
    <row r="122" spans="1:4" x14ac:dyDescent="0.3">
      <c r="A122" s="3" t="s">
        <v>268</v>
      </c>
      <c r="B122" s="3" t="s">
        <v>722</v>
      </c>
      <c r="C122" s="71">
        <v>-128.715576171875</v>
      </c>
      <c r="D122" s="4">
        <v>0.99324613809585571</v>
      </c>
    </row>
    <row r="123" spans="1:4" x14ac:dyDescent="0.3">
      <c r="A123" s="3" t="s">
        <v>76</v>
      </c>
      <c r="B123" s="3" t="s">
        <v>588</v>
      </c>
      <c r="C123" s="71">
        <v>180.20950317382812</v>
      </c>
      <c r="D123" s="4">
        <v>1.017174243927002</v>
      </c>
    </row>
    <row r="124" spans="1:4" x14ac:dyDescent="0.3">
      <c r="A124" s="3" t="s">
        <v>235</v>
      </c>
      <c r="B124" s="3" t="s">
        <v>551</v>
      </c>
      <c r="C124" s="71">
        <v>-903.65936279296875</v>
      </c>
      <c r="D124" s="4">
        <v>0.9955136775970459</v>
      </c>
    </row>
    <row r="125" spans="1:4" x14ac:dyDescent="0.3">
      <c r="A125" s="3" t="s">
        <v>125</v>
      </c>
      <c r="B125" s="3" t="s">
        <v>457</v>
      </c>
      <c r="C125" s="71">
        <v>268.22244262695312</v>
      </c>
      <c r="D125" s="4">
        <v>1.0223817825317383</v>
      </c>
    </row>
    <row r="126" spans="1:4" x14ac:dyDescent="0.3">
      <c r="A126" s="3" t="s">
        <v>190</v>
      </c>
      <c r="B126" s="3" t="s">
        <v>489</v>
      </c>
      <c r="C126" s="71">
        <v>223.43547058105469</v>
      </c>
      <c r="D126" s="4">
        <v>1.0118358135223389</v>
      </c>
    </row>
    <row r="127" spans="1:4" x14ac:dyDescent="0.3">
      <c r="A127" s="3" t="s">
        <v>178</v>
      </c>
      <c r="B127" s="3" t="s">
        <v>642</v>
      </c>
      <c r="C127" s="71">
        <v>-1069.9454345703125</v>
      </c>
      <c r="D127" s="4">
        <v>0.98389923572540283</v>
      </c>
    </row>
    <row r="128" spans="1:4" x14ac:dyDescent="0.3">
      <c r="A128" s="3" t="s">
        <v>267</v>
      </c>
      <c r="B128" s="3" t="s">
        <v>536</v>
      </c>
      <c r="C128" s="71">
        <v>-422.18841552734375</v>
      </c>
      <c r="D128" s="4">
        <v>0.98158878087997437</v>
      </c>
    </row>
    <row r="129" spans="1:4" x14ac:dyDescent="0.3">
      <c r="A129" s="3" t="s">
        <v>317</v>
      </c>
      <c r="B129" s="3" t="s">
        <v>485</v>
      </c>
      <c r="C129" s="71">
        <v>-633.2318115234375</v>
      </c>
      <c r="D129" s="4">
        <v>0.96523755788803101</v>
      </c>
    </row>
    <row r="130" spans="1:4" x14ac:dyDescent="0.3">
      <c r="A130" s="3" t="s">
        <v>189</v>
      </c>
      <c r="B130" s="3" t="s">
        <v>725</v>
      </c>
      <c r="C130" s="71">
        <v>-77.744270324707031</v>
      </c>
      <c r="D130" s="4">
        <v>0.9909515380859375</v>
      </c>
    </row>
    <row r="131" spans="1:4" x14ac:dyDescent="0.3">
      <c r="A131" s="3" t="s">
        <v>29</v>
      </c>
      <c r="B131" s="3" t="s">
        <v>576</v>
      </c>
      <c r="C131" s="71">
        <v>616.2457275390625</v>
      </c>
      <c r="D131" s="4">
        <v>1.0439956188201904</v>
      </c>
    </row>
    <row r="132" spans="1:4" x14ac:dyDescent="0.3">
      <c r="A132" s="3" t="s">
        <v>33</v>
      </c>
      <c r="B132" s="3" t="s">
        <v>581</v>
      </c>
      <c r="C132" s="71">
        <v>1357.5601806640625</v>
      </c>
      <c r="D132" s="4">
        <v>1.0294245481491089</v>
      </c>
    </row>
    <row r="133" spans="1:4" x14ac:dyDescent="0.3">
      <c r="A133" s="3" t="s">
        <v>305</v>
      </c>
      <c r="B133" s="3" t="s">
        <v>578</v>
      </c>
      <c r="C133" s="71">
        <v>60.477149963378906</v>
      </c>
      <c r="D133" s="4">
        <v>1.0038293600082397</v>
      </c>
    </row>
    <row r="134" spans="1:4" x14ac:dyDescent="0.3">
      <c r="A134" s="3" t="s">
        <v>144</v>
      </c>
      <c r="B134" s="3" t="s">
        <v>514</v>
      </c>
      <c r="C134" s="71">
        <v>-149.12101745605469</v>
      </c>
      <c r="D134" s="4">
        <v>0.98633420467376709</v>
      </c>
    </row>
    <row r="135" spans="1:4" x14ac:dyDescent="0.3">
      <c r="A135" s="3" t="s">
        <v>330</v>
      </c>
      <c r="B135" s="3" t="s">
        <v>501</v>
      </c>
      <c r="C135" s="71">
        <v>-2232.0078125</v>
      </c>
      <c r="D135" s="4">
        <v>0.82638394832611084</v>
      </c>
    </row>
    <row r="136" spans="1:4" x14ac:dyDescent="0.3">
      <c r="A136" s="3" t="s">
        <v>69</v>
      </c>
      <c r="B136" s="3" t="s">
        <v>736</v>
      </c>
      <c r="C136" s="71">
        <v>-97.272079467773438</v>
      </c>
      <c r="D136" s="4">
        <v>0.99466830492019653</v>
      </c>
    </row>
    <row r="137" spans="1:4" x14ac:dyDescent="0.3">
      <c r="A137" s="3" t="s">
        <v>99</v>
      </c>
      <c r="B137" s="3" t="s">
        <v>592</v>
      </c>
      <c r="C137" s="71">
        <v>416.6533203125</v>
      </c>
      <c r="D137" s="4">
        <v>1.0078736543655396</v>
      </c>
    </row>
    <row r="138" spans="1:4" x14ac:dyDescent="0.3">
      <c r="A138" s="3" t="s">
        <v>114</v>
      </c>
      <c r="B138" s="3" t="s">
        <v>528</v>
      </c>
      <c r="C138" s="71">
        <v>620.8570556640625</v>
      </c>
      <c r="D138" s="4">
        <v>1.0097078084945679</v>
      </c>
    </row>
    <row r="139" spans="1:4" x14ac:dyDescent="0.3">
      <c r="A139" s="3" t="s">
        <v>331</v>
      </c>
      <c r="B139" s="3" t="s">
        <v>540</v>
      </c>
      <c r="C139" s="71">
        <v>-15829.822265625</v>
      </c>
      <c r="D139" s="4">
        <v>0.71153467893600464</v>
      </c>
    </row>
    <row r="140" spans="1:4" x14ac:dyDescent="0.3">
      <c r="A140" s="3" t="s">
        <v>89</v>
      </c>
      <c r="B140" s="3" t="s">
        <v>595</v>
      </c>
      <c r="C140" s="71">
        <v>398.80551147460937</v>
      </c>
      <c r="D140" s="4">
        <v>1.0140811204910278</v>
      </c>
    </row>
    <row r="141" spans="1:4" x14ac:dyDescent="0.3">
      <c r="A141" s="3" t="s">
        <v>326</v>
      </c>
      <c r="B141" s="3" t="s">
        <v>599</v>
      </c>
      <c r="C141" s="71">
        <v>-1952.97802734375</v>
      </c>
      <c r="D141" s="4">
        <v>0.93591117858886719</v>
      </c>
    </row>
    <row r="142" spans="1:4" x14ac:dyDescent="0.3">
      <c r="A142" s="3" t="s">
        <v>310</v>
      </c>
      <c r="B142" s="3" t="s">
        <v>591</v>
      </c>
      <c r="C142" s="71">
        <v>-337.25192260742188</v>
      </c>
      <c r="D142" s="4">
        <v>0.98409336805343628</v>
      </c>
    </row>
    <row r="143" spans="1:4" x14ac:dyDescent="0.3">
      <c r="A143" s="3" t="s">
        <v>82</v>
      </c>
      <c r="B143" s="3" t="s">
        <v>656</v>
      </c>
      <c r="C143" s="71">
        <v>-2.7930221557617187</v>
      </c>
      <c r="D143" s="4">
        <v>0.9998091459274292</v>
      </c>
    </row>
    <row r="144" spans="1:4" x14ac:dyDescent="0.3">
      <c r="A144" s="3" t="s">
        <v>30</v>
      </c>
      <c r="B144" s="3" t="s">
        <v>626</v>
      </c>
      <c r="C144" s="71">
        <v>646.02252197265625</v>
      </c>
      <c r="D144" s="4">
        <v>1.0354782342910767</v>
      </c>
    </row>
    <row r="145" spans="1:4" x14ac:dyDescent="0.3">
      <c r="A145" s="3" t="s">
        <v>103</v>
      </c>
      <c r="B145" s="3" t="s">
        <v>741</v>
      </c>
      <c r="C145" s="71">
        <v>130.373291015625</v>
      </c>
      <c r="D145" s="4">
        <v>1.0067219734191895</v>
      </c>
    </row>
    <row r="146" spans="1:4" x14ac:dyDescent="0.3">
      <c r="A146" s="3" t="s">
        <v>251</v>
      </c>
      <c r="B146" s="3" t="s">
        <v>503</v>
      </c>
      <c r="C146" s="71">
        <v>-288.6810302734375</v>
      </c>
      <c r="D146" s="4">
        <v>0.98328709602355957</v>
      </c>
    </row>
    <row r="147" spans="1:4" x14ac:dyDescent="0.3">
      <c r="A147" s="3" t="s">
        <v>155</v>
      </c>
      <c r="B147" s="3" t="s">
        <v>712</v>
      </c>
      <c r="C147" s="71">
        <v>-78.97784423828125</v>
      </c>
      <c r="D147" s="4">
        <v>0.99835741519927979</v>
      </c>
    </row>
    <row r="148" spans="1:4" x14ac:dyDescent="0.3">
      <c r="A148" s="3" t="s">
        <v>175</v>
      </c>
      <c r="B148" s="3" t="s">
        <v>633</v>
      </c>
      <c r="C148" s="71">
        <v>-21.614227294921875</v>
      </c>
      <c r="D148" s="4">
        <v>0.99958640336990356</v>
      </c>
    </row>
    <row r="149" spans="1:4" x14ac:dyDescent="0.3">
      <c r="A149" s="3" t="s">
        <v>45</v>
      </c>
      <c r="B149" s="3" t="s">
        <v>594</v>
      </c>
      <c r="C149" s="71">
        <v>120.749267578125</v>
      </c>
      <c r="D149" s="4">
        <v>1.0197238922119141</v>
      </c>
    </row>
    <row r="150" spans="1:4" x14ac:dyDescent="0.3">
      <c r="A150" s="3" t="s">
        <v>327</v>
      </c>
      <c r="B150" s="3" t="s">
        <v>728</v>
      </c>
      <c r="C150" s="71">
        <v>-3345.28466796875</v>
      </c>
      <c r="D150" s="4">
        <v>0.88298290967941284</v>
      </c>
    </row>
    <row r="151" spans="1:4" x14ac:dyDescent="0.3">
      <c r="A151" s="3" t="s">
        <v>280</v>
      </c>
      <c r="B151" s="3" t="s">
        <v>577</v>
      </c>
      <c r="C151" s="71">
        <v>-690.40289306640625</v>
      </c>
      <c r="D151" s="4">
        <v>0.98834782838821411</v>
      </c>
    </row>
    <row r="152" spans="1:4" x14ac:dyDescent="0.3">
      <c r="A152" s="3" t="s">
        <v>230</v>
      </c>
      <c r="B152" s="3" t="s">
        <v>735</v>
      </c>
      <c r="C152" s="71">
        <v>1408.58935546875</v>
      </c>
      <c r="D152" s="4">
        <v>1.0151735544204712</v>
      </c>
    </row>
    <row r="153" spans="1:4" x14ac:dyDescent="0.3">
      <c r="A153" s="3" t="s">
        <v>127</v>
      </c>
      <c r="B153" s="3" t="s">
        <v>742</v>
      </c>
      <c r="C153" s="71">
        <v>89.453521728515625</v>
      </c>
      <c r="D153" s="4">
        <v>1.0051875114440918</v>
      </c>
    </row>
    <row r="154" spans="1:4" x14ac:dyDescent="0.3">
      <c r="A154" s="3" t="s">
        <v>169</v>
      </c>
      <c r="B154" s="3" t="s">
        <v>464</v>
      </c>
      <c r="C154" s="71">
        <v>665.73974609375</v>
      </c>
      <c r="D154" s="4">
        <v>1.0068254470825195</v>
      </c>
    </row>
    <row r="155" spans="1:4" x14ac:dyDescent="0.3">
      <c r="A155" s="3" t="s">
        <v>329</v>
      </c>
      <c r="B155" s="3" t="s">
        <v>632</v>
      </c>
      <c r="C155" s="71">
        <v>-3978.828857421875</v>
      </c>
      <c r="D155" s="4">
        <v>0.82991373538970947</v>
      </c>
    </row>
    <row r="156" spans="1:4" x14ac:dyDescent="0.3">
      <c r="A156" s="3" t="s">
        <v>78</v>
      </c>
      <c r="B156" s="3" t="s">
        <v>544</v>
      </c>
      <c r="C156" s="71">
        <v>1504.8223876953125</v>
      </c>
      <c r="D156" s="4">
        <v>1.0265603065490723</v>
      </c>
    </row>
    <row r="157" spans="1:4" x14ac:dyDescent="0.3">
      <c r="A157" s="3" t="s">
        <v>38</v>
      </c>
      <c r="B157" s="3" t="s">
        <v>687</v>
      </c>
      <c r="C157" s="71">
        <v>-3.5541129112243652</v>
      </c>
      <c r="D157" s="4">
        <v>0.99630928039550781</v>
      </c>
    </row>
    <row r="158" spans="1:4" x14ac:dyDescent="0.3">
      <c r="A158" s="3" t="s">
        <v>52</v>
      </c>
      <c r="B158" s="3" t="s">
        <v>564</v>
      </c>
      <c r="C158" s="71">
        <v>100.74977111816406</v>
      </c>
      <c r="D158" s="4">
        <v>1.0349704027175903</v>
      </c>
    </row>
    <row r="159" spans="1:4" x14ac:dyDescent="0.3">
      <c r="A159" s="3" t="s">
        <v>176</v>
      </c>
      <c r="B159" s="3" t="s">
        <v>604</v>
      </c>
      <c r="C159" s="71">
        <v>24.266387939453125</v>
      </c>
      <c r="D159" s="4">
        <v>1.000959038734436</v>
      </c>
    </row>
    <row r="160" spans="1:4" x14ac:dyDescent="0.3">
      <c r="A160" s="3" t="s">
        <v>36</v>
      </c>
      <c r="B160" s="3" t="s">
        <v>724</v>
      </c>
      <c r="C160" s="71">
        <v>1292.26806640625</v>
      </c>
      <c r="D160" s="4">
        <v>1.0285811424255371</v>
      </c>
    </row>
    <row r="161" spans="1:4" x14ac:dyDescent="0.3">
      <c r="A161" s="3" t="s">
        <v>36</v>
      </c>
      <c r="B161" s="3" t="s">
        <v>519</v>
      </c>
      <c r="C161" s="71">
        <v>3.6089882850646973</v>
      </c>
      <c r="D161" s="4">
        <v>1.0006897449493408</v>
      </c>
    </row>
    <row r="162" spans="1:4" x14ac:dyDescent="0.3">
      <c r="A162" s="3" t="s">
        <v>236</v>
      </c>
      <c r="B162" s="3" t="s">
        <v>607</v>
      </c>
      <c r="C162" s="71">
        <v>-13.448081970214844</v>
      </c>
      <c r="D162" s="4">
        <v>0.99869078397750854</v>
      </c>
    </row>
    <row r="163" spans="1:4" x14ac:dyDescent="0.3">
      <c r="A163" s="3" t="s">
        <v>60</v>
      </c>
      <c r="B163" s="3" t="s">
        <v>636</v>
      </c>
      <c r="C163" s="71">
        <v>1119.441162109375</v>
      </c>
      <c r="D163" s="4">
        <v>1.0121384859085083</v>
      </c>
    </row>
    <row r="164" spans="1:4" x14ac:dyDescent="0.3">
      <c r="A164" s="3" t="s">
        <v>226</v>
      </c>
      <c r="B164" s="3" t="s">
        <v>569</v>
      </c>
      <c r="C164" s="71">
        <v>-425.78594970703125</v>
      </c>
      <c r="D164" s="4">
        <v>0.99218153953552246</v>
      </c>
    </row>
    <row r="165" spans="1:4" x14ac:dyDescent="0.3">
      <c r="A165" s="3" t="s">
        <v>31</v>
      </c>
      <c r="B165" s="3" t="s">
        <v>669</v>
      </c>
      <c r="C165" s="71">
        <v>863.0458984375</v>
      </c>
      <c r="D165" s="4">
        <v>1.0453947782516479</v>
      </c>
    </row>
    <row r="166" spans="1:4" x14ac:dyDescent="0.3">
      <c r="A166" s="3" t="s">
        <v>243</v>
      </c>
      <c r="B166" s="3" t="s">
        <v>477</v>
      </c>
      <c r="C166" s="71">
        <v>-151.1214599609375</v>
      </c>
      <c r="D166" s="4">
        <v>0.99202865362167358</v>
      </c>
    </row>
    <row r="167" spans="1:4" x14ac:dyDescent="0.3">
      <c r="A167" s="3" t="s">
        <v>44</v>
      </c>
      <c r="B167" s="3" t="s">
        <v>466</v>
      </c>
      <c r="C167" s="71">
        <v>184.45533752441406</v>
      </c>
      <c r="D167" s="4">
        <v>1.0216141939163208</v>
      </c>
    </row>
    <row r="168" spans="1:4" x14ac:dyDescent="0.3">
      <c r="A168" s="3" t="s">
        <v>104</v>
      </c>
      <c r="B168" s="3" t="s">
        <v>554</v>
      </c>
      <c r="C168" s="71">
        <v>89.021087646484375</v>
      </c>
      <c r="D168" s="4">
        <v>1.0033161640167236</v>
      </c>
    </row>
    <row r="169" spans="1:4" x14ac:dyDescent="0.3">
      <c r="A169" s="3" t="s">
        <v>181</v>
      </c>
      <c r="B169" s="3" t="s">
        <v>555</v>
      </c>
      <c r="C169" s="71">
        <v>7279.23095703125</v>
      </c>
      <c r="D169" s="4">
        <v>1.0207890272140503</v>
      </c>
    </row>
    <row r="170" spans="1:4" x14ac:dyDescent="0.3">
      <c r="A170" s="3" t="s">
        <v>195</v>
      </c>
      <c r="B170" s="3" t="s">
        <v>505</v>
      </c>
      <c r="C170" s="71">
        <v>-432.0159912109375</v>
      </c>
      <c r="D170" s="4">
        <v>0.99406468868255615</v>
      </c>
    </row>
    <row r="171" spans="1:4" x14ac:dyDescent="0.3">
      <c r="A171" s="3" t="s">
        <v>292</v>
      </c>
      <c r="B171" s="3" t="s">
        <v>670</v>
      </c>
      <c r="C171" s="71">
        <v>-323.3011474609375</v>
      </c>
      <c r="D171" s="4">
        <v>0.98230910301208496</v>
      </c>
    </row>
    <row r="172" spans="1:4" x14ac:dyDescent="0.3">
      <c r="A172" s="3" t="s">
        <v>299</v>
      </c>
      <c r="B172" s="3" t="s">
        <v>506</v>
      </c>
      <c r="C172" s="71">
        <v>-242.74766540527344</v>
      </c>
      <c r="D172" s="4">
        <v>0.97625935077667236</v>
      </c>
    </row>
    <row r="173" spans="1:4" x14ac:dyDescent="0.3">
      <c r="A173" s="3" t="s">
        <v>88</v>
      </c>
      <c r="B173" s="3" t="s">
        <v>651</v>
      </c>
      <c r="C173" s="71">
        <v>89.207305908203125</v>
      </c>
      <c r="D173" s="4">
        <v>1.0024100542068481</v>
      </c>
    </row>
    <row r="174" spans="1:4" x14ac:dyDescent="0.3">
      <c r="A174" s="3" t="s">
        <v>71</v>
      </c>
      <c r="B174" s="3" t="s">
        <v>753</v>
      </c>
      <c r="C174" s="71">
        <v>144.636474609375</v>
      </c>
      <c r="D174" s="4">
        <v>1.002660870552063</v>
      </c>
    </row>
    <row r="175" spans="1:4" x14ac:dyDescent="0.3">
      <c r="A175" s="3" t="s">
        <v>218</v>
      </c>
      <c r="B175" s="3" t="s">
        <v>563</v>
      </c>
      <c r="C175" s="71">
        <v>6702.7119140625</v>
      </c>
      <c r="D175" s="4">
        <v>1.0092123746871948</v>
      </c>
    </row>
    <row r="176" spans="1:4" x14ac:dyDescent="0.3">
      <c r="A176" s="3" t="s">
        <v>47</v>
      </c>
      <c r="B176" s="3" t="s">
        <v>621</v>
      </c>
      <c r="C176" s="71">
        <v>717.80694580078125</v>
      </c>
      <c r="D176" s="4">
        <v>1.0298601388931274</v>
      </c>
    </row>
    <row r="177" spans="1:4" x14ac:dyDescent="0.3">
      <c r="A177" s="3" t="s">
        <v>322</v>
      </c>
      <c r="B177" s="3" t="s">
        <v>574</v>
      </c>
      <c r="C177" s="71">
        <v>64.924018859863281</v>
      </c>
      <c r="D177" s="4">
        <v>1.0480563640594482</v>
      </c>
    </row>
    <row r="178" spans="1:4" x14ac:dyDescent="0.3">
      <c r="A178" s="3" t="s">
        <v>61</v>
      </c>
      <c r="B178" s="3" t="s">
        <v>570</v>
      </c>
      <c r="C178" s="71">
        <v>-280.20999145507812</v>
      </c>
      <c r="D178" s="4">
        <v>0.98571664094924927</v>
      </c>
    </row>
    <row r="179" spans="1:4" x14ac:dyDescent="0.3">
      <c r="A179" s="3" t="s">
        <v>289</v>
      </c>
      <c r="B179" s="3" t="s">
        <v>624</v>
      </c>
      <c r="C179" s="71">
        <v>-2696.65966796875</v>
      </c>
      <c r="D179" s="4">
        <v>0.98349112272262573</v>
      </c>
    </row>
    <row r="180" spans="1:4" x14ac:dyDescent="0.3">
      <c r="A180" s="3" t="s">
        <v>202</v>
      </c>
      <c r="B180" s="3" t="s">
        <v>462</v>
      </c>
      <c r="C180" s="71">
        <v>1255.02783203125</v>
      </c>
      <c r="D180" s="4">
        <v>1.0033723115921021</v>
      </c>
    </row>
    <row r="181" spans="1:4" x14ac:dyDescent="0.3">
      <c r="A181" s="3" t="s">
        <v>128</v>
      </c>
      <c r="B181" s="3" t="s">
        <v>674</v>
      </c>
      <c r="C181" s="71">
        <v>1837.515869140625</v>
      </c>
      <c r="D181" s="4">
        <v>1.024486780166626</v>
      </c>
    </row>
    <row r="182" spans="1:4" x14ac:dyDescent="0.3">
      <c r="A182" s="3" t="s">
        <v>152</v>
      </c>
      <c r="B182" s="3" t="s">
        <v>481</v>
      </c>
      <c r="C182" s="71">
        <v>-222.33921813964844</v>
      </c>
      <c r="D182" s="4">
        <v>0.99471640586853027</v>
      </c>
    </row>
    <row r="183" spans="1:4" x14ac:dyDescent="0.3">
      <c r="A183" s="3" t="s">
        <v>138</v>
      </c>
      <c r="B183" s="3" t="s">
        <v>709</v>
      </c>
      <c r="C183" s="71">
        <v>-61.089340209960937</v>
      </c>
      <c r="D183" s="4">
        <v>0.99678963422775269</v>
      </c>
    </row>
    <row r="184" spans="1:4" x14ac:dyDescent="0.3">
      <c r="A184" s="3" t="s">
        <v>136</v>
      </c>
      <c r="B184" s="3" t="s">
        <v>734</v>
      </c>
      <c r="C184" s="71">
        <v>-305.51898193359375</v>
      </c>
      <c r="D184" s="4">
        <v>0.99107557535171509</v>
      </c>
    </row>
    <row r="185" spans="1:4" x14ac:dyDescent="0.3">
      <c r="A185" s="3" t="s">
        <v>153</v>
      </c>
      <c r="B185" s="3" t="s">
        <v>598</v>
      </c>
      <c r="C185" s="71">
        <v>247.75930786132812</v>
      </c>
      <c r="D185" s="4">
        <v>1.0054831504821777</v>
      </c>
    </row>
    <row r="186" spans="1:4" x14ac:dyDescent="0.3">
      <c r="A186" s="3" t="s">
        <v>115</v>
      </c>
      <c r="B186" s="3" t="s">
        <v>530</v>
      </c>
      <c r="C186" s="71">
        <v>131.56867980957031</v>
      </c>
      <c r="D186" s="4">
        <v>1.0083397626876831</v>
      </c>
    </row>
    <row r="187" spans="1:4" x14ac:dyDescent="0.3">
      <c r="A187" s="3" t="s">
        <v>318</v>
      </c>
      <c r="B187" s="3" t="s">
        <v>459</v>
      </c>
      <c r="C187" s="71">
        <v>-22.301048278808594</v>
      </c>
      <c r="D187" s="4">
        <v>0.99782305955886841</v>
      </c>
    </row>
    <row r="188" spans="1:4" x14ac:dyDescent="0.3">
      <c r="A188" s="3" t="s">
        <v>244</v>
      </c>
      <c r="B188" s="3" t="s">
        <v>668</v>
      </c>
      <c r="C188" s="71">
        <v>-970.1851806640625</v>
      </c>
      <c r="D188" s="4">
        <v>0.9923626184463501</v>
      </c>
    </row>
    <row r="189" spans="1:4" x14ac:dyDescent="0.3">
      <c r="A189" s="3" t="s">
        <v>113</v>
      </c>
      <c r="B189" s="3" t="s">
        <v>608</v>
      </c>
      <c r="C189" s="71">
        <v>-12.802204132080078</v>
      </c>
      <c r="D189" s="4">
        <v>0.99900728464126587</v>
      </c>
    </row>
    <row r="190" spans="1:4" x14ac:dyDescent="0.3">
      <c r="A190" s="3" t="s">
        <v>253</v>
      </c>
      <c r="B190" s="3" t="s">
        <v>638</v>
      </c>
      <c r="C190" s="71">
        <v>-298.9749755859375</v>
      </c>
      <c r="D190" s="4">
        <v>0.98855423927307129</v>
      </c>
    </row>
    <row r="191" spans="1:4" x14ac:dyDescent="0.3">
      <c r="A191" s="3" t="s">
        <v>279</v>
      </c>
      <c r="B191" s="3" t="s">
        <v>664</v>
      </c>
      <c r="C191" s="71">
        <v>-529.28533935546875</v>
      </c>
      <c r="D191" s="4">
        <v>0.97984522581100464</v>
      </c>
    </row>
    <row r="192" spans="1:4" x14ac:dyDescent="0.3">
      <c r="A192" s="3" t="s">
        <v>62</v>
      </c>
      <c r="B192" s="3" t="s">
        <v>511</v>
      </c>
      <c r="C192" s="71">
        <v>494.0062255859375</v>
      </c>
      <c r="D192" s="4">
        <v>1.0127676725387573</v>
      </c>
    </row>
    <row r="193" spans="1:4" x14ac:dyDescent="0.3">
      <c r="A193" s="3" t="s">
        <v>325</v>
      </c>
      <c r="B193" s="3" t="s">
        <v>510</v>
      </c>
      <c r="C193" s="71">
        <v>-4065.6669921875</v>
      </c>
      <c r="D193" s="4">
        <v>0.91611123085021973</v>
      </c>
    </row>
    <row r="194" spans="1:4" x14ac:dyDescent="0.3">
      <c r="A194" s="3" t="s">
        <v>291</v>
      </c>
      <c r="B194" s="3" t="s">
        <v>596</v>
      </c>
      <c r="C194" s="71">
        <v>-100.85974884033203</v>
      </c>
      <c r="D194" s="4">
        <v>0.99582982063293457</v>
      </c>
    </row>
    <row r="195" spans="1:4" x14ac:dyDescent="0.3">
      <c r="A195" s="3" t="s">
        <v>167</v>
      </c>
      <c r="B195" s="3" t="s">
        <v>640</v>
      </c>
      <c r="C195" s="71">
        <v>2151.937255859375</v>
      </c>
      <c r="D195" s="4">
        <v>1.0105240345001221</v>
      </c>
    </row>
    <row r="196" spans="1:4" x14ac:dyDescent="0.3">
      <c r="A196" s="3" t="s">
        <v>51</v>
      </c>
      <c r="B196" s="3" t="s">
        <v>573</v>
      </c>
      <c r="C196" s="71">
        <v>-221.97311401367187</v>
      </c>
      <c r="D196" s="4">
        <v>0.99166959524154663</v>
      </c>
    </row>
    <row r="197" spans="1:4" x14ac:dyDescent="0.3">
      <c r="A197" s="3" t="s">
        <v>219</v>
      </c>
      <c r="B197" s="3" t="s">
        <v>647</v>
      </c>
      <c r="C197" s="71">
        <v>155.81768798828125</v>
      </c>
      <c r="D197" s="4">
        <v>1.0053985118865967</v>
      </c>
    </row>
    <row r="198" spans="1:4" x14ac:dyDescent="0.3">
      <c r="A198" s="3" t="s">
        <v>37</v>
      </c>
      <c r="B198" s="3" t="s">
        <v>585</v>
      </c>
      <c r="C198" s="71">
        <v>293.45733642578125</v>
      </c>
      <c r="D198" s="4">
        <v>1.0151344537734985</v>
      </c>
    </row>
    <row r="199" spans="1:4" x14ac:dyDescent="0.3">
      <c r="A199" s="3" t="s">
        <v>259</v>
      </c>
      <c r="B199" s="3" t="s">
        <v>631</v>
      </c>
      <c r="C199" s="71">
        <v>-3636.593994140625</v>
      </c>
      <c r="D199" s="4">
        <v>0.96984583139419556</v>
      </c>
    </row>
    <row r="200" spans="1:4" x14ac:dyDescent="0.3">
      <c r="A200" s="3" t="s">
        <v>260</v>
      </c>
      <c r="B200" s="3" t="s">
        <v>645</v>
      </c>
      <c r="C200" s="71">
        <v>-396.20730590820312</v>
      </c>
      <c r="D200" s="4">
        <v>0.99042028188705444</v>
      </c>
    </row>
    <row r="201" spans="1:4" x14ac:dyDescent="0.3">
      <c r="A201" s="3" t="s">
        <v>147</v>
      </c>
      <c r="B201" s="3" t="s">
        <v>611</v>
      </c>
      <c r="C201" s="71">
        <v>881.4224853515625</v>
      </c>
      <c r="D201" s="4">
        <v>1.0061800479888916</v>
      </c>
    </row>
    <row r="202" spans="1:4" x14ac:dyDescent="0.3">
      <c r="A202" s="3" t="s">
        <v>193</v>
      </c>
      <c r="B202" s="3" t="s">
        <v>685</v>
      </c>
      <c r="C202" s="71">
        <v>1363.1104736328125</v>
      </c>
      <c r="D202" s="4">
        <v>1.0039215087890625</v>
      </c>
    </row>
    <row r="203" spans="1:4" x14ac:dyDescent="0.3">
      <c r="A203" s="3" t="s">
        <v>210</v>
      </c>
      <c r="B203" s="3" t="s">
        <v>648</v>
      </c>
      <c r="C203" s="71">
        <v>-196.8160400390625</v>
      </c>
      <c r="D203" s="4">
        <v>0.99363589286804199</v>
      </c>
    </row>
    <row r="204" spans="1:4" x14ac:dyDescent="0.3">
      <c r="A204" s="3" t="s">
        <v>293</v>
      </c>
      <c r="B204" s="3" t="s">
        <v>500</v>
      </c>
      <c r="C204" s="71">
        <v>-702.80126953125</v>
      </c>
      <c r="D204" s="4">
        <v>0.97855353355407715</v>
      </c>
    </row>
    <row r="205" spans="1:4" x14ac:dyDescent="0.3">
      <c r="A205" s="3" t="s">
        <v>306</v>
      </c>
      <c r="B205" s="3" t="s">
        <v>613</v>
      </c>
      <c r="C205" s="71">
        <v>-1521.6708984375</v>
      </c>
      <c r="D205" s="4">
        <v>0.99087852239608765</v>
      </c>
    </row>
    <row r="206" spans="1:4" x14ac:dyDescent="0.3">
      <c r="A206" s="3" t="s">
        <v>139</v>
      </c>
      <c r="B206" s="3" t="s">
        <v>538</v>
      </c>
      <c r="C206" s="71">
        <v>591.64373779296875</v>
      </c>
      <c r="D206" s="4">
        <v>1.0096005201339722</v>
      </c>
    </row>
    <row r="207" spans="1:4" x14ac:dyDescent="0.3">
      <c r="A207" s="3" t="s">
        <v>187</v>
      </c>
      <c r="B207" s="3" t="s">
        <v>460</v>
      </c>
      <c r="C207" s="71">
        <v>-56.531780242919922</v>
      </c>
      <c r="D207" s="4">
        <v>0.99559646844863892</v>
      </c>
    </row>
    <row r="208" spans="1:4" x14ac:dyDescent="0.3">
      <c r="A208" s="3" t="s">
        <v>249</v>
      </c>
      <c r="B208" s="3" t="s">
        <v>653</v>
      </c>
      <c r="C208" s="71">
        <v>-219.71650695800781</v>
      </c>
      <c r="D208" s="4">
        <v>0.98102617263793945</v>
      </c>
    </row>
    <row r="209" spans="1:4" x14ac:dyDescent="0.3">
      <c r="A209" s="3" t="s">
        <v>58</v>
      </c>
      <c r="B209" s="3" t="s">
        <v>663</v>
      </c>
      <c r="C209" s="71">
        <v>1000.3822631835937</v>
      </c>
      <c r="D209" s="4">
        <v>1.01227867603302</v>
      </c>
    </row>
    <row r="210" spans="1:4" x14ac:dyDescent="0.3">
      <c r="A210" s="3" t="s">
        <v>309</v>
      </c>
      <c r="B210" s="3" t="s">
        <v>461</v>
      </c>
      <c r="C210" s="71">
        <v>-841.16876220703125</v>
      </c>
      <c r="D210" s="4">
        <v>0.94312584400177002</v>
      </c>
    </row>
    <row r="211" spans="1:4" x14ac:dyDescent="0.3">
      <c r="A211" s="3" t="s">
        <v>158</v>
      </c>
      <c r="B211" s="3" t="s">
        <v>692</v>
      </c>
      <c r="C211" s="71">
        <v>365.3828125</v>
      </c>
      <c r="D211" s="4">
        <v>1.0279344320297241</v>
      </c>
    </row>
    <row r="212" spans="1:4" x14ac:dyDescent="0.3">
      <c r="A212" s="3" t="s">
        <v>110</v>
      </c>
      <c r="B212" s="3" t="s">
        <v>454</v>
      </c>
      <c r="C212" s="71">
        <v>997.24005126953125</v>
      </c>
      <c r="D212" s="4">
        <v>1.0072637796401978</v>
      </c>
    </row>
    <row r="213" spans="1:4" x14ac:dyDescent="0.3">
      <c r="A213" s="3" t="s">
        <v>28</v>
      </c>
      <c r="B213" s="3" t="s">
        <v>601</v>
      </c>
      <c r="C213" s="71">
        <v>38.444545745849609</v>
      </c>
      <c r="D213" s="4">
        <v>1.0151177644729614</v>
      </c>
    </row>
    <row r="214" spans="1:4" x14ac:dyDescent="0.3">
      <c r="A214" s="3" t="s">
        <v>170</v>
      </c>
      <c r="B214" s="3" t="s">
        <v>535</v>
      </c>
      <c r="C214" s="71">
        <v>-102.06257629394531</v>
      </c>
      <c r="D214" s="4">
        <v>0.99472707509994507</v>
      </c>
    </row>
    <row r="215" spans="1:4" x14ac:dyDescent="0.3">
      <c r="A215" s="3" t="s">
        <v>296</v>
      </c>
      <c r="B215" s="3" t="s">
        <v>660</v>
      </c>
      <c r="C215" s="71">
        <v>2145.765625</v>
      </c>
      <c r="D215" s="4">
        <v>1.0006438493728638</v>
      </c>
    </row>
    <row r="216" spans="1:4" x14ac:dyDescent="0.3">
      <c r="A216" s="3" t="s">
        <v>271</v>
      </c>
      <c r="B216" s="3" t="s">
        <v>737</v>
      </c>
      <c r="C216" s="71">
        <v>-1643.2509765625</v>
      </c>
      <c r="D216" s="4">
        <v>0.98015135526657104</v>
      </c>
    </row>
    <row r="217" spans="1:4" x14ac:dyDescent="0.3">
      <c r="A217" s="3" t="s">
        <v>163</v>
      </c>
      <c r="B217" s="3" t="s">
        <v>652</v>
      </c>
      <c r="C217" s="71">
        <v>247.02215576171875</v>
      </c>
      <c r="D217" s="4">
        <v>1.0026253461837769</v>
      </c>
    </row>
    <row r="218" spans="1:4" x14ac:dyDescent="0.3">
      <c r="A218" s="3" t="s">
        <v>254</v>
      </c>
      <c r="B218" s="3" t="s">
        <v>661</v>
      </c>
      <c r="C218" s="71">
        <v>-20.125259399414063</v>
      </c>
      <c r="D218" s="4">
        <v>0.99852544069290161</v>
      </c>
    </row>
    <row r="219" spans="1:4" x14ac:dyDescent="0.3">
      <c r="A219" s="3" t="s">
        <v>67</v>
      </c>
      <c r="B219" s="3" t="s">
        <v>525</v>
      </c>
      <c r="C219" s="71">
        <v>273.16448974609375</v>
      </c>
      <c r="D219" s="4">
        <v>1.0161329507827759</v>
      </c>
    </row>
    <row r="220" spans="1:4" x14ac:dyDescent="0.3">
      <c r="A220" s="3" t="s">
        <v>255</v>
      </c>
      <c r="B220" s="3" t="s">
        <v>696</v>
      </c>
      <c r="C220" s="71">
        <v>-507.1207275390625</v>
      </c>
      <c r="D220" s="4">
        <v>0.99328070878982544</v>
      </c>
    </row>
    <row r="221" spans="1:4" x14ac:dyDescent="0.3">
      <c r="A221" s="3" t="s">
        <v>281</v>
      </c>
      <c r="B221" s="3" t="s">
        <v>508</v>
      </c>
      <c r="C221" s="71">
        <v>-223.98565673828125</v>
      </c>
      <c r="D221" s="4">
        <v>0.98976296186447144</v>
      </c>
    </row>
    <row r="222" spans="1:4" x14ac:dyDescent="0.3">
      <c r="A222" s="3" t="s">
        <v>256</v>
      </c>
      <c r="B222" s="3" t="s">
        <v>679</v>
      </c>
      <c r="C222" s="71">
        <v>331.66543579101562</v>
      </c>
      <c r="D222" s="4">
        <v>1.0105831623077393</v>
      </c>
    </row>
    <row r="223" spans="1:4" x14ac:dyDescent="0.3">
      <c r="A223" s="3" t="s">
        <v>174</v>
      </c>
      <c r="B223" s="3" t="s">
        <v>705</v>
      </c>
      <c r="C223" s="71">
        <v>140.25312805175781</v>
      </c>
      <c r="D223" s="4">
        <v>1.010184645652771</v>
      </c>
    </row>
    <row r="224" spans="1:4" x14ac:dyDescent="0.3">
      <c r="A224" s="3" t="s">
        <v>43</v>
      </c>
      <c r="B224" s="3" t="s">
        <v>729</v>
      </c>
      <c r="C224" s="71">
        <v>131.774658203125</v>
      </c>
      <c r="D224" s="4">
        <v>1.0165048837661743</v>
      </c>
    </row>
    <row r="225" spans="1:4" x14ac:dyDescent="0.3">
      <c r="A225" s="3" t="s">
        <v>320</v>
      </c>
      <c r="B225" s="3" t="s">
        <v>635</v>
      </c>
      <c r="C225" s="71">
        <v>-59.407794952392578</v>
      </c>
      <c r="D225" s="4">
        <v>0.97638803720474243</v>
      </c>
    </row>
    <row r="226" spans="1:4" x14ac:dyDescent="0.3">
      <c r="A226" s="3" t="s">
        <v>133</v>
      </c>
      <c r="B226" s="3" t="s">
        <v>738</v>
      </c>
      <c r="C226" s="71">
        <v>-49.973945617675781</v>
      </c>
      <c r="D226" s="4">
        <v>0.99348616600036621</v>
      </c>
    </row>
    <row r="227" spans="1:4" x14ac:dyDescent="0.3">
      <c r="A227" s="3" t="s">
        <v>121</v>
      </c>
      <c r="B227" s="3" t="s">
        <v>499</v>
      </c>
      <c r="C227" s="71">
        <v>40.736663818359375</v>
      </c>
      <c r="D227" s="4">
        <v>1.0009143352508545</v>
      </c>
    </row>
    <row r="228" spans="1:4" x14ac:dyDescent="0.3">
      <c r="A228" s="3" t="s">
        <v>84</v>
      </c>
      <c r="B228" s="3" t="s">
        <v>673</v>
      </c>
      <c r="C228" s="71">
        <v>916.1207275390625</v>
      </c>
      <c r="D228" s="4">
        <v>1.0130984783172607</v>
      </c>
    </row>
    <row r="229" spans="1:4" x14ac:dyDescent="0.3">
      <c r="A229" s="3" t="s">
        <v>54</v>
      </c>
      <c r="B229" s="3" t="s">
        <v>666</v>
      </c>
      <c r="C229" s="71">
        <v>112.44549560546875</v>
      </c>
      <c r="D229" s="4">
        <v>1.0102130174636841</v>
      </c>
    </row>
    <row r="230" spans="1:4" x14ac:dyDescent="0.3">
      <c r="A230" s="3" t="s">
        <v>282</v>
      </c>
      <c r="B230" s="3" t="s">
        <v>512</v>
      </c>
      <c r="C230" s="71">
        <v>11.296142578125</v>
      </c>
      <c r="D230" s="4">
        <v>1.0007394552230835</v>
      </c>
    </row>
    <row r="231" spans="1:4" x14ac:dyDescent="0.3">
      <c r="A231" s="3" t="s">
        <v>201</v>
      </c>
      <c r="B231" s="3" t="s">
        <v>688</v>
      </c>
      <c r="C231" s="71">
        <v>-362.86642456054687</v>
      </c>
      <c r="D231" s="4">
        <v>0.9802359938621521</v>
      </c>
    </row>
    <row r="232" spans="1:4" x14ac:dyDescent="0.3">
      <c r="A232" s="3" t="s">
        <v>213</v>
      </c>
      <c r="B232" s="3" t="s">
        <v>677</v>
      </c>
      <c r="C232" s="71">
        <v>-161.17349243164062</v>
      </c>
      <c r="D232" s="4">
        <v>0.99824231863021851</v>
      </c>
    </row>
    <row r="233" spans="1:4" x14ac:dyDescent="0.3">
      <c r="A233" s="3" t="s">
        <v>276</v>
      </c>
      <c r="B233" s="3" t="s">
        <v>708</v>
      </c>
      <c r="C233" s="71">
        <v>-255.38832092285156</v>
      </c>
      <c r="D233" s="4">
        <v>0.98751217126846313</v>
      </c>
    </row>
    <row r="234" spans="1:4" x14ac:dyDescent="0.3">
      <c r="A234" s="3" t="s">
        <v>171</v>
      </c>
      <c r="B234" s="3" t="s">
        <v>698</v>
      </c>
      <c r="C234" s="71">
        <v>-492.8681640625</v>
      </c>
      <c r="D234" s="4">
        <v>0.99787825345993042</v>
      </c>
    </row>
    <row r="235" spans="1:4" x14ac:dyDescent="0.3">
      <c r="A235" s="3" t="s">
        <v>134</v>
      </c>
      <c r="B235" s="3" t="s">
        <v>746</v>
      </c>
      <c r="C235" s="71">
        <v>115.54037475585937</v>
      </c>
      <c r="D235" s="4">
        <v>1.0034393072128296</v>
      </c>
    </row>
    <row r="236" spans="1:4" x14ac:dyDescent="0.3">
      <c r="A236" s="3" t="s">
        <v>312</v>
      </c>
      <c r="B236" s="3" t="s">
        <v>681</v>
      </c>
      <c r="C236" s="71">
        <v>-928.1895751953125</v>
      </c>
      <c r="D236" s="4">
        <v>0.94075888395309448</v>
      </c>
    </row>
    <row r="237" spans="1:4" x14ac:dyDescent="0.3">
      <c r="A237" s="3" t="s">
        <v>124</v>
      </c>
      <c r="B237" s="3" t="s">
        <v>612</v>
      </c>
      <c r="C237" s="71">
        <v>-91.03997802734375</v>
      </c>
      <c r="D237" s="4">
        <v>0.99746614694595337</v>
      </c>
    </row>
    <row r="238" spans="1:4" x14ac:dyDescent="0.3">
      <c r="A238" s="3" t="s">
        <v>297</v>
      </c>
      <c r="B238" s="3" t="s">
        <v>616</v>
      </c>
      <c r="C238" s="71">
        <v>-9597.88671875</v>
      </c>
      <c r="D238" s="4">
        <v>0.96836894750595093</v>
      </c>
    </row>
    <row r="239" spans="1:4" x14ac:dyDescent="0.3">
      <c r="A239" s="3" t="s">
        <v>140</v>
      </c>
      <c r="B239" s="3" t="s">
        <v>684</v>
      </c>
      <c r="C239" s="71">
        <v>265.13595581054687</v>
      </c>
      <c r="D239" s="4">
        <v>1.0106254816055298</v>
      </c>
    </row>
    <row r="240" spans="1:4" x14ac:dyDescent="0.3">
      <c r="A240" s="3" t="s">
        <v>207</v>
      </c>
      <c r="B240" s="3" t="s">
        <v>452</v>
      </c>
      <c r="C240" s="71">
        <v>-111.55068969726562</v>
      </c>
      <c r="D240" s="4">
        <v>0.9927176833152771</v>
      </c>
    </row>
    <row r="241" spans="1:4" x14ac:dyDescent="0.3">
      <c r="A241" s="3" t="s">
        <v>319</v>
      </c>
      <c r="B241" s="3" t="s">
        <v>701</v>
      </c>
      <c r="C241" s="71">
        <v>-429.40780639648437</v>
      </c>
      <c r="D241" s="4">
        <v>0.97462576627731323</v>
      </c>
    </row>
    <row r="242" spans="1:4" x14ac:dyDescent="0.3">
      <c r="A242" s="3" t="s">
        <v>161</v>
      </c>
      <c r="B242" s="3" t="s">
        <v>553</v>
      </c>
      <c r="C242" s="71">
        <v>588.59710693359375</v>
      </c>
      <c r="D242" s="4">
        <v>1.0064436197280884</v>
      </c>
    </row>
    <row r="243" spans="1:4" x14ac:dyDescent="0.3">
      <c r="A243" s="3" t="s">
        <v>206</v>
      </c>
      <c r="B243" s="3" t="s">
        <v>565</v>
      </c>
      <c r="C243" s="71">
        <v>-578.176513671875</v>
      </c>
      <c r="D243" s="4">
        <v>0.99720430374145508</v>
      </c>
    </row>
    <row r="244" spans="1:4" x14ac:dyDescent="0.3">
      <c r="A244" s="3" t="s">
        <v>73</v>
      </c>
      <c r="B244" s="3" t="s">
        <v>609</v>
      </c>
      <c r="C244" s="71">
        <v>203.130126953125</v>
      </c>
      <c r="D244" s="4">
        <v>1.0100202560424805</v>
      </c>
    </row>
    <row r="245" spans="1:4" x14ac:dyDescent="0.3">
      <c r="A245" s="3" t="s">
        <v>196</v>
      </c>
      <c r="B245" s="3" t="s">
        <v>680</v>
      </c>
      <c r="C245" s="71">
        <v>432.3470458984375</v>
      </c>
      <c r="D245" s="4">
        <v>1.007337212562561</v>
      </c>
    </row>
    <row r="246" spans="1:4" x14ac:dyDescent="0.3">
      <c r="A246" s="3" t="s">
        <v>41</v>
      </c>
      <c r="B246" s="3" t="s">
        <v>532</v>
      </c>
      <c r="C246" s="71">
        <v>-0.3432159423828125</v>
      </c>
      <c r="D246" s="4">
        <v>0.99997973442077637</v>
      </c>
    </row>
    <row r="247" spans="1:4" x14ac:dyDescent="0.3">
      <c r="A247" s="3" t="s">
        <v>123</v>
      </c>
      <c r="B247" s="3" t="s">
        <v>689</v>
      </c>
      <c r="C247" s="71">
        <v>1127.5687255859375</v>
      </c>
      <c r="D247" s="4">
        <v>1.0059061050415039</v>
      </c>
    </row>
    <row r="248" spans="1:4" x14ac:dyDescent="0.3">
      <c r="A248" s="3" t="s">
        <v>186</v>
      </c>
      <c r="B248" s="3" t="s">
        <v>693</v>
      </c>
      <c r="C248" s="71">
        <v>-778.6090087890625</v>
      </c>
      <c r="D248" s="4">
        <v>0.99453401565551758</v>
      </c>
    </row>
    <row r="249" spans="1:4" x14ac:dyDescent="0.3">
      <c r="A249" s="3" t="s">
        <v>272</v>
      </c>
      <c r="B249" s="3" t="s">
        <v>556</v>
      </c>
      <c r="C249" s="71">
        <v>-133.07456970214844</v>
      </c>
      <c r="D249" s="4">
        <v>0.97778385877609253</v>
      </c>
    </row>
    <row r="250" spans="1:4" x14ac:dyDescent="0.3">
      <c r="A250" s="3" t="s">
        <v>135</v>
      </c>
      <c r="B250" s="3" t="s">
        <v>749</v>
      </c>
      <c r="C250" s="71">
        <v>-484.44317626953125</v>
      </c>
      <c r="D250" s="4">
        <v>0.98255389928817749</v>
      </c>
    </row>
    <row r="251" spans="1:4" x14ac:dyDescent="0.3">
      <c r="A251" s="3" t="s">
        <v>90</v>
      </c>
      <c r="B251" s="3" t="s">
        <v>695</v>
      </c>
      <c r="C251" s="71">
        <v>595.09991455078125</v>
      </c>
      <c r="D251" s="4">
        <v>1.0128681659698486</v>
      </c>
    </row>
    <row r="252" spans="1:4" x14ac:dyDescent="0.3">
      <c r="A252" s="3" t="s">
        <v>265</v>
      </c>
      <c r="B252" s="3" t="s">
        <v>550</v>
      </c>
      <c r="C252" s="71">
        <v>-170.62521362304687</v>
      </c>
      <c r="D252" s="4">
        <v>0.98513847589492798</v>
      </c>
    </row>
    <row r="253" spans="1:4" x14ac:dyDescent="0.3">
      <c r="A253" s="3" t="s">
        <v>304</v>
      </c>
      <c r="B253" s="3" t="s">
        <v>593</v>
      </c>
      <c r="C253" s="71">
        <v>-276.6138916015625</v>
      </c>
      <c r="D253" s="4">
        <v>0.98424571752548218</v>
      </c>
    </row>
    <row r="254" spans="1:4" x14ac:dyDescent="0.3">
      <c r="A254" s="3" t="s">
        <v>172</v>
      </c>
      <c r="B254" s="3" t="s">
        <v>690</v>
      </c>
      <c r="C254" s="71">
        <v>-336.36257934570312</v>
      </c>
      <c r="D254" s="4">
        <v>0.98331612348556519</v>
      </c>
    </row>
    <row r="255" spans="1:4" x14ac:dyDescent="0.3">
      <c r="A255" s="3" t="s">
        <v>92</v>
      </c>
      <c r="B255" s="3" t="s">
        <v>700</v>
      </c>
      <c r="C255" s="71">
        <v>-77.9451904296875</v>
      </c>
      <c r="D255" s="4">
        <v>0.99456411600112915</v>
      </c>
    </row>
    <row r="256" spans="1:4" x14ac:dyDescent="0.3">
      <c r="A256" s="3" t="s">
        <v>198</v>
      </c>
      <c r="B256" s="3" t="s">
        <v>537</v>
      </c>
      <c r="C256" s="71">
        <v>54.557044982910156</v>
      </c>
      <c r="D256" s="4">
        <v>1.0027810335159302</v>
      </c>
    </row>
    <row r="257" spans="1:4" x14ac:dyDescent="0.3">
      <c r="A257" s="3" t="s">
        <v>164</v>
      </c>
      <c r="B257" s="3" t="s">
        <v>747</v>
      </c>
      <c r="C257" s="71">
        <v>3.446746826171875</v>
      </c>
      <c r="D257" s="4">
        <v>1.0001324415206909</v>
      </c>
    </row>
    <row r="258" spans="1:4" x14ac:dyDescent="0.3">
      <c r="A258" s="3" t="s">
        <v>185</v>
      </c>
      <c r="B258" s="3" t="s">
        <v>492</v>
      </c>
      <c r="C258" s="71">
        <v>-161.78353881835937</v>
      </c>
      <c r="D258" s="4">
        <v>0.99549055099487305</v>
      </c>
    </row>
    <row r="259" spans="1:4" x14ac:dyDescent="0.3">
      <c r="A259" s="3" t="s">
        <v>278</v>
      </c>
      <c r="B259" s="3" t="s">
        <v>704</v>
      </c>
      <c r="C259" s="71">
        <v>-1646.6158447265625</v>
      </c>
      <c r="D259" s="4">
        <v>0.97670388221740723</v>
      </c>
    </row>
    <row r="260" spans="1:4" x14ac:dyDescent="0.3">
      <c r="A260" s="3" t="s">
        <v>247</v>
      </c>
      <c r="B260" s="3" t="s">
        <v>473</v>
      </c>
      <c r="C260" s="71">
        <v>34.108325958251953</v>
      </c>
      <c r="D260" s="4">
        <v>1.0008246898651123</v>
      </c>
    </row>
    <row r="261" spans="1:4" x14ac:dyDescent="0.3">
      <c r="A261" s="3" t="s">
        <v>258</v>
      </c>
      <c r="B261" s="3" t="s">
        <v>455</v>
      </c>
      <c r="C261" s="71">
        <v>-680.80633544921875</v>
      </c>
      <c r="D261" s="4">
        <v>0.98685681819915771</v>
      </c>
    </row>
    <row r="262" spans="1:4" x14ac:dyDescent="0.3">
      <c r="A262" s="3" t="s">
        <v>301</v>
      </c>
      <c r="B262" s="3" t="s">
        <v>686</v>
      </c>
      <c r="C262" s="71">
        <v>-199.91984558105469</v>
      </c>
      <c r="D262" s="4">
        <v>0.98644429445266724</v>
      </c>
    </row>
    <row r="263" spans="1:4" x14ac:dyDescent="0.3">
      <c r="A263" s="3" t="s">
        <v>129</v>
      </c>
      <c r="B263" s="3" t="s">
        <v>521</v>
      </c>
      <c r="C263" s="71">
        <v>230.23965454101562</v>
      </c>
      <c r="D263" s="4">
        <v>1.0095909833908081</v>
      </c>
    </row>
    <row r="264" spans="1:4" x14ac:dyDescent="0.3">
      <c r="A264" s="3" t="s">
        <v>109</v>
      </c>
      <c r="B264" s="3" t="s">
        <v>706</v>
      </c>
      <c r="C264" s="71">
        <v>-58.926326751708984</v>
      </c>
      <c r="D264" s="4">
        <v>0.99402546882629395</v>
      </c>
    </row>
    <row r="265" spans="1:4" x14ac:dyDescent="0.3">
      <c r="A265" s="3" t="s">
        <v>220</v>
      </c>
      <c r="B265" s="3" t="s">
        <v>682</v>
      </c>
      <c r="C265" s="71">
        <v>-86.732963562011719</v>
      </c>
      <c r="D265" s="4">
        <v>0.99672722816467285</v>
      </c>
    </row>
    <row r="266" spans="1:4" x14ac:dyDescent="0.3">
      <c r="A266" s="3" t="s">
        <v>229</v>
      </c>
      <c r="B266" s="3" t="s">
        <v>655</v>
      </c>
      <c r="C266" s="71">
        <v>-350.83526611328125</v>
      </c>
      <c r="D266" s="4">
        <v>0.98753249645233154</v>
      </c>
    </row>
    <row r="267" spans="1:4" x14ac:dyDescent="0.3">
      <c r="A267" s="3" t="s">
        <v>93</v>
      </c>
      <c r="B267" s="3" t="s">
        <v>634</v>
      </c>
      <c r="C267" s="71">
        <v>503.24624633789062</v>
      </c>
      <c r="D267" s="4">
        <v>1.0250595808029175</v>
      </c>
    </row>
    <row r="268" spans="1:4" x14ac:dyDescent="0.3">
      <c r="A268" s="3" t="s">
        <v>32</v>
      </c>
      <c r="B268" s="3" t="s">
        <v>496</v>
      </c>
      <c r="C268" s="71">
        <v>103.35452270507812</v>
      </c>
      <c r="D268" s="4">
        <v>1.0186493396759033</v>
      </c>
    </row>
    <row r="269" spans="1:4" x14ac:dyDescent="0.3">
      <c r="A269" s="3" t="s">
        <v>269</v>
      </c>
      <c r="B269" s="3" t="s">
        <v>720</v>
      </c>
      <c r="C269" s="71">
        <v>-388.14376831054687</v>
      </c>
      <c r="D269" s="4">
        <v>0.97670906782150269</v>
      </c>
    </row>
    <row r="270" spans="1:4" x14ac:dyDescent="0.3">
      <c r="A270" s="3" t="s">
        <v>252</v>
      </c>
      <c r="B270" s="3" t="s">
        <v>610</v>
      </c>
      <c r="C270" s="71">
        <v>-17.582355499267578</v>
      </c>
      <c r="D270" s="4">
        <v>0.99843001365661621</v>
      </c>
    </row>
    <row r="271" spans="1:4" x14ac:dyDescent="0.3">
      <c r="A271" s="3" t="s">
        <v>214</v>
      </c>
      <c r="B271" s="3" t="s">
        <v>584</v>
      </c>
      <c r="C271" s="71">
        <v>-3049.2919921875</v>
      </c>
      <c r="D271" s="4">
        <v>0.98262912034988403</v>
      </c>
    </row>
    <row r="272" spans="1:4" x14ac:dyDescent="0.3">
      <c r="A272" s="3" t="s">
        <v>308</v>
      </c>
      <c r="B272" s="3" t="s">
        <v>623</v>
      </c>
      <c r="C272" s="71">
        <v>-240.16732788085937</v>
      </c>
      <c r="D272" s="4">
        <v>0.99049967527389526</v>
      </c>
    </row>
    <row r="273" spans="1:4" x14ac:dyDescent="0.3">
      <c r="A273" s="3" t="s">
        <v>111</v>
      </c>
      <c r="B273" s="3" t="s">
        <v>718</v>
      </c>
      <c r="C273" s="71">
        <v>-237.8160400390625</v>
      </c>
      <c r="D273" s="4">
        <v>0.99246364831924438</v>
      </c>
    </row>
    <row r="274" spans="1:4" x14ac:dyDescent="0.3">
      <c r="A274" s="3" t="s">
        <v>100</v>
      </c>
      <c r="B274" s="3" t="s">
        <v>719</v>
      </c>
      <c r="C274" s="71">
        <v>853.095703125</v>
      </c>
      <c r="D274" s="4">
        <v>1.0034042596817017</v>
      </c>
    </row>
    <row r="275" spans="1:4" x14ac:dyDescent="0.3">
      <c r="A275" s="3" t="s">
        <v>179</v>
      </c>
      <c r="B275" s="3" t="s">
        <v>672</v>
      </c>
      <c r="C275" s="71">
        <v>7.4435343742370605</v>
      </c>
      <c r="D275" s="4">
        <v>1.0008517503738403</v>
      </c>
    </row>
    <row r="276" spans="1:4" x14ac:dyDescent="0.3">
      <c r="A276" s="3" t="s">
        <v>239</v>
      </c>
      <c r="B276" s="3" t="s">
        <v>662</v>
      </c>
      <c r="C276" s="71">
        <v>-179.72077941894531</v>
      </c>
      <c r="D276" s="4">
        <v>0.99047482013702393</v>
      </c>
    </row>
    <row r="277" spans="1:4" x14ac:dyDescent="0.3">
      <c r="A277" s="3" t="s">
        <v>53</v>
      </c>
      <c r="B277" s="3" t="s">
        <v>654</v>
      </c>
      <c r="C277" s="71">
        <v>159.31028747558594</v>
      </c>
      <c r="D277" s="4">
        <v>1.0063716173171997</v>
      </c>
    </row>
    <row r="278" spans="1:4" x14ac:dyDescent="0.3">
      <c r="A278" s="3" t="s">
        <v>162</v>
      </c>
      <c r="B278" s="3" t="s">
        <v>641</v>
      </c>
      <c r="C278" s="71">
        <v>-171.63725280761719</v>
      </c>
      <c r="D278" s="4">
        <v>0.98638230562210083</v>
      </c>
    </row>
    <row r="279" spans="1:4" x14ac:dyDescent="0.3">
      <c r="A279" s="3" t="s">
        <v>323</v>
      </c>
      <c r="B279" s="3" t="s">
        <v>721</v>
      </c>
      <c r="C279" s="71">
        <v>-2278.507080078125</v>
      </c>
      <c r="D279" s="4">
        <v>0.95596832036972046</v>
      </c>
    </row>
    <row r="280" spans="1:4" x14ac:dyDescent="0.3">
      <c r="A280" s="3" t="s">
        <v>264</v>
      </c>
      <c r="B280" s="3" t="s">
        <v>678</v>
      </c>
      <c r="C280" s="71">
        <v>-598.08056640625</v>
      </c>
      <c r="D280" s="4">
        <v>0.98847359418869019</v>
      </c>
    </row>
    <row r="281" spans="1:4" x14ac:dyDescent="0.3">
      <c r="A281" s="3" t="s">
        <v>227</v>
      </c>
      <c r="B281" s="3" t="s">
        <v>726</v>
      </c>
      <c r="C281" s="71">
        <v>-221.9779052734375</v>
      </c>
      <c r="D281" s="4">
        <v>0.9840659499168396</v>
      </c>
    </row>
    <row r="282" spans="1:4" x14ac:dyDescent="0.3">
      <c r="A282" s="3" t="s">
        <v>159</v>
      </c>
      <c r="B282" s="3" t="s">
        <v>482</v>
      </c>
      <c r="C282" s="71">
        <v>363.9166259765625</v>
      </c>
      <c r="D282" s="4">
        <v>1.0028810501098633</v>
      </c>
    </row>
    <row r="283" spans="1:4" x14ac:dyDescent="0.3">
      <c r="A283" s="3" t="s">
        <v>273</v>
      </c>
      <c r="B283" s="3" t="s">
        <v>479</v>
      </c>
      <c r="C283" s="71">
        <v>-9902.404296875</v>
      </c>
      <c r="D283" s="4">
        <v>0.97856813669204712</v>
      </c>
    </row>
    <row r="284" spans="1:4" x14ac:dyDescent="0.3">
      <c r="A284" s="3" t="s">
        <v>246</v>
      </c>
      <c r="B284" s="3" t="s">
        <v>715</v>
      </c>
      <c r="C284" s="71">
        <v>-133.308837890625</v>
      </c>
      <c r="D284" s="4">
        <v>0.99906331300735474</v>
      </c>
    </row>
    <row r="285" spans="1:4" x14ac:dyDescent="0.3">
      <c r="A285" s="3" t="s">
        <v>270</v>
      </c>
      <c r="B285" s="3" t="s">
        <v>456</v>
      </c>
      <c r="C285" s="71">
        <v>-12.1298828125</v>
      </c>
      <c r="D285" s="4">
        <v>0.99979931116104126</v>
      </c>
    </row>
    <row r="286" spans="1:4" x14ac:dyDescent="0.3">
      <c r="A286" s="3" t="s">
        <v>248</v>
      </c>
      <c r="B286" s="3" t="s">
        <v>740</v>
      </c>
      <c r="C286" s="71">
        <v>-39.362091064453125</v>
      </c>
      <c r="D286" s="4">
        <v>0.99735450744628906</v>
      </c>
    </row>
    <row r="287" spans="1:4" x14ac:dyDescent="0.3">
      <c r="A287" s="3" t="s">
        <v>197</v>
      </c>
      <c r="B287" s="3" t="s">
        <v>743</v>
      </c>
      <c r="C287" s="71">
        <v>-131.05276489257812</v>
      </c>
      <c r="D287" s="4">
        <v>0.99065178632736206</v>
      </c>
    </row>
    <row r="288" spans="1:4" x14ac:dyDescent="0.3">
      <c r="A288" s="3" t="s">
        <v>56</v>
      </c>
      <c r="B288" s="3" t="s">
        <v>625</v>
      </c>
      <c r="C288" s="71">
        <v>630.5860595703125</v>
      </c>
      <c r="D288" s="4">
        <v>1.007262110710144</v>
      </c>
    </row>
    <row r="289" spans="1:4" x14ac:dyDescent="0.3">
      <c r="A289" s="3" t="s">
        <v>74</v>
      </c>
      <c r="B289" s="3" t="s">
        <v>629</v>
      </c>
      <c r="C289" s="71">
        <v>212.489501953125</v>
      </c>
      <c r="D289" s="4">
        <v>1.0023037195205688</v>
      </c>
    </row>
    <row r="290" spans="1:4" x14ac:dyDescent="0.3">
      <c r="A290" s="3" t="s">
        <v>303</v>
      </c>
      <c r="B290" s="3" t="s">
        <v>587</v>
      </c>
      <c r="C290" s="71">
        <v>-284.3453369140625</v>
      </c>
      <c r="D290" s="4">
        <v>0.97063755989074707</v>
      </c>
    </row>
    <row r="291" spans="1:4" x14ac:dyDescent="0.3">
      <c r="A291" s="3" t="s">
        <v>98</v>
      </c>
      <c r="B291" s="3" t="s">
        <v>711</v>
      </c>
      <c r="C291" s="71">
        <v>162.13912963867187</v>
      </c>
      <c r="D291" s="4">
        <v>1.0030753612518311</v>
      </c>
    </row>
    <row r="292" spans="1:4" x14ac:dyDescent="0.3">
      <c r="A292" s="3" t="s">
        <v>223</v>
      </c>
      <c r="B292" s="3" t="s">
        <v>744</v>
      </c>
      <c r="C292" s="71">
        <v>-197.76919555664062</v>
      </c>
      <c r="D292" s="4">
        <v>0.98613506555557251</v>
      </c>
    </row>
    <row r="293" spans="1:4" x14ac:dyDescent="0.3">
      <c r="A293" s="3" t="s">
        <v>157</v>
      </c>
      <c r="B293" s="3" t="s">
        <v>534</v>
      </c>
      <c r="C293" s="71">
        <v>101.01088714599609</v>
      </c>
      <c r="D293" s="4">
        <v>1.0078339576721191</v>
      </c>
    </row>
    <row r="294" spans="1:4" x14ac:dyDescent="0.3">
      <c r="A294" s="3" t="s">
        <v>294</v>
      </c>
      <c r="B294" s="3" t="s">
        <v>561</v>
      </c>
      <c r="C294" s="71">
        <v>-91.5</v>
      </c>
      <c r="D294" s="4">
        <v>0.9965357780456543</v>
      </c>
    </row>
    <row r="295" spans="1:4" x14ac:dyDescent="0.3">
      <c r="A295" s="3" t="s">
        <v>274</v>
      </c>
      <c r="B295" s="3" t="s">
        <v>589</v>
      </c>
      <c r="C295" s="71">
        <v>-2634.01904296875</v>
      </c>
      <c r="D295" s="4">
        <v>0.9892956018447876</v>
      </c>
    </row>
    <row r="296" spans="1:4" x14ac:dyDescent="0.3">
      <c r="A296" s="3" t="s">
        <v>63</v>
      </c>
      <c r="B296" s="3" t="s">
        <v>730</v>
      </c>
      <c r="C296" s="71">
        <v>68.262939453125</v>
      </c>
      <c r="D296" s="4">
        <v>1.0024574995040894</v>
      </c>
    </row>
    <row r="297" spans="1:4" x14ac:dyDescent="0.3">
      <c r="A297" s="3" t="s">
        <v>143</v>
      </c>
      <c r="B297" s="3" t="s">
        <v>562</v>
      </c>
      <c r="C297" s="71">
        <v>430.4874267578125</v>
      </c>
      <c r="D297" s="4">
        <v>1.0151522159576416</v>
      </c>
    </row>
    <row r="298" spans="1:4" x14ac:dyDescent="0.3">
      <c r="A298" s="3" t="s">
        <v>242</v>
      </c>
      <c r="B298" s="3" t="s">
        <v>590</v>
      </c>
      <c r="C298" s="71">
        <v>-778.89111328125</v>
      </c>
      <c r="D298" s="4">
        <v>0.98683995008468628</v>
      </c>
    </row>
    <row r="299" spans="1:4" x14ac:dyDescent="0.3">
      <c r="A299" s="3" t="s">
        <v>263</v>
      </c>
      <c r="B299" s="3" t="s">
        <v>717</v>
      </c>
      <c r="C299" s="71">
        <v>-140.22323608398438</v>
      </c>
      <c r="D299" s="4">
        <v>0.98400914669036865</v>
      </c>
    </row>
    <row r="300" spans="1:4" x14ac:dyDescent="0.3">
      <c r="A300" s="3" t="s">
        <v>81</v>
      </c>
      <c r="B300" s="3" t="s">
        <v>619</v>
      </c>
      <c r="C300" s="71">
        <v>-53.2630615234375</v>
      </c>
      <c r="D300" s="4">
        <v>0.9987645149230957</v>
      </c>
    </row>
    <row r="301" spans="1:4" x14ac:dyDescent="0.3">
      <c r="A301" s="3" t="s">
        <v>105</v>
      </c>
      <c r="B301" s="3" t="s">
        <v>646</v>
      </c>
      <c r="C301" s="71">
        <v>-172.51191711425781</v>
      </c>
      <c r="D301" s="4">
        <v>0.98903083801269531</v>
      </c>
    </row>
    <row r="302" spans="1:4" x14ac:dyDescent="0.3">
      <c r="A302" s="3" t="s">
        <v>288</v>
      </c>
      <c r="B302" s="3" t="s">
        <v>597</v>
      </c>
      <c r="C302" s="71">
        <v>-281.23074340820312</v>
      </c>
      <c r="D302" s="4">
        <v>0.97442430257797241</v>
      </c>
    </row>
    <row r="303" spans="1:4" x14ac:dyDescent="0.3">
      <c r="A303" s="3" t="s">
        <v>217</v>
      </c>
      <c r="B303" s="3" t="s">
        <v>691</v>
      </c>
      <c r="C303" s="71">
        <v>59.327682495117188</v>
      </c>
      <c r="D303" s="4">
        <v>1.0025225877761841</v>
      </c>
    </row>
    <row r="304" spans="1:4" x14ac:dyDescent="0.3">
      <c r="A304" s="3" t="s">
        <v>79</v>
      </c>
      <c r="B304" s="3" t="s">
        <v>665</v>
      </c>
      <c r="C304" s="71">
        <v>246.10748291015625</v>
      </c>
      <c r="D304" s="4">
        <v>1.0084514617919922</v>
      </c>
    </row>
    <row r="305" spans="1:4" x14ac:dyDescent="0.3">
      <c r="A305" s="3" t="s">
        <v>180</v>
      </c>
      <c r="B305" s="3" t="s">
        <v>750</v>
      </c>
      <c r="C305" s="71">
        <v>121.3043212890625</v>
      </c>
      <c r="D305" s="4">
        <v>1.0029844045639038</v>
      </c>
    </row>
    <row r="306" spans="1:4" x14ac:dyDescent="0.3">
      <c r="A306" s="3" t="s">
        <v>96</v>
      </c>
      <c r="B306" s="3" t="s">
        <v>476</v>
      </c>
      <c r="C306" s="71">
        <v>2111.732177734375</v>
      </c>
      <c r="D306" s="4">
        <v>1.0817139148712158</v>
      </c>
    </row>
    <row r="307" spans="1:4" x14ac:dyDescent="0.3">
      <c r="A307" s="3" t="s">
        <v>311</v>
      </c>
      <c r="B307" s="3" t="s">
        <v>752</v>
      </c>
      <c r="C307" s="71">
        <v>-604.5855712890625</v>
      </c>
      <c r="D307" s="4">
        <v>0.96566802263259888</v>
      </c>
    </row>
    <row r="308" spans="1:4" x14ac:dyDescent="0.3">
      <c r="A308" s="21" t="s">
        <v>141</v>
      </c>
      <c r="B308" s="21" t="s">
        <v>522</v>
      </c>
      <c r="C308" s="72">
        <v>64.391395568847656</v>
      </c>
      <c r="D308" s="22">
        <v>1.0015374422073364</v>
      </c>
    </row>
    <row r="309" spans="1:4" x14ac:dyDescent="0.3">
      <c r="A309" s="65" t="s">
        <v>332</v>
      </c>
      <c r="B309" s="65"/>
    </row>
    <row r="310" spans="1:4" x14ac:dyDescent="0.3">
      <c r="A310" s="78" t="s">
        <v>335</v>
      </c>
      <c r="B310" s="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37"/>
  <sheetViews>
    <sheetView showGridLines="0" workbookViewId="0">
      <selection activeCell="A3" sqref="A3:E3"/>
    </sheetView>
  </sheetViews>
  <sheetFormatPr baseColWidth="10" defaultColWidth="11.44140625" defaultRowHeight="14.4" x14ac:dyDescent="0.3"/>
  <cols>
    <col min="1" max="1" width="25.109375" customWidth="1"/>
    <col min="2" max="3" width="8.6640625" customWidth="1"/>
  </cols>
  <sheetData>
    <row r="1" spans="1:5" x14ac:dyDescent="0.3">
      <c r="A1" s="49" t="s">
        <v>441</v>
      </c>
    </row>
    <row r="3" spans="1:5" s="20" customFormat="1" ht="43.2" x14ac:dyDescent="0.3">
      <c r="A3" s="84" t="s">
        <v>25</v>
      </c>
      <c r="B3" s="84" t="s">
        <v>336</v>
      </c>
      <c r="C3" s="84" t="s">
        <v>337</v>
      </c>
      <c r="D3" s="84" t="s">
        <v>0</v>
      </c>
      <c r="E3" s="85" t="s">
        <v>1</v>
      </c>
    </row>
    <row r="4" spans="1:5" x14ac:dyDescent="0.3">
      <c r="A4" s="3" t="s">
        <v>30</v>
      </c>
      <c r="B4" s="76">
        <v>18180</v>
      </c>
      <c r="C4" s="76">
        <v>19048</v>
      </c>
      <c r="D4" s="76">
        <v>868</v>
      </c>
      <c r="E4" s="4">
        <v>4.7744799999999997E-2</v>
      </c>
    </row>
    <row r="5" spans="1:5" x14ac:dyDescent="0.3">
      <c r="A5" s="3" t="s">
        <v>44</v>
      </c>
      <c r="B5" s="76">
        <v>9631</v>
      </c>
      <c r="C5" s="76">
        <v>9843</v>
      </c>
      <c r="D5" s="76">
        <v>212</v>
      </c>
      <c r="E5" s="4">
        <v>2.2012299999999999E-2</v>
      </c>
    </row>
    <row r="6" spans="1:5" x14ac:dyDescent="0.3">
      <c r="A6" s="3" t="s">
        <v>61</v>
      </c>
      <c r="B6" s="76">
        <v>19627</v>
      </c>
      <c r="C6" s="76">
        <v>19860</v>
      </c>
      <c r="D6" s="76">
        <v>233</v>
      </c>
      <c r="E6" s="4">
        <v>1.1871400000000001E-2</v>
      </c>
    </row>
    <row r="7" spans="1:5" x14ac:dyDescent="0.3">
      <c r="A7" s="3" t="s">
        <v>66</v>
      </c>
      <c r="B7" s="76">
        <v>36384</v>
      </c>
      <c r="C7" s="76">
        <v>36761</v>
      </c>
      <c r="D7" s="76">
        <v>377</v>
      </c>
      <c r="E7" s="4">
        <v>1.03617E-2</v>
      </c>
    </row>
    <row r="8" spans="1:5" x14ac:dyDescent="0.3">
      <c r="A8" s="3" t="s">
        <v>73</v>
      </c>
      <c r="B8" s="76">
        <v>22934</v>
      </c>
      <c r="C8" s="76">
        <v>23143</v>
      </c>
      <c r="D8" s="76">
        <v>209</v>
      </c>
      <c r="E8" s="4">
        <v>9.1131000000000007E-3</v>
      </c>
    </row>
    <row r="9" spans="1:5" x14ac:dyDescent="0.3">
      <c r="A9" s="3" t="s">
        <v>89</v>
      </c>
      <c r="B9" s="76">
        <v>30266</v>
      </c>
      <c r="C9" s="76">
        <v>30454</v>
      </c>
      <c r="D9" s="76">
        <v>188</v>
      </c>
      <c r="E9" s="4">
        <v>6.2116000000000003E-3</v>
      </c>
    </row>
    <row r="10" spans="1:5" x14ac:dyDescent="0.3">
      <c r="A10" s="3" t="s">
        <v>92</v>
      </c>
      <c r="B10" s="76">
        <v>14461</v>
      </c>
      <c r="C10" s="76">
        <v>14535</v>
      </c>
      <c r="D10" s="76">
        <v>74</v>
      </c>
      <c r="E10" s="4">
        <v>5.1171999999999997E-3</v>
      </c>
    </row>
    <row r="11" spans="1:5" x14ac:dyDescent="0.3">
      <c r="A11" s="3" t="s">
        <v>104</v>
      </c>
      <c r="B11" s="76">
        <v>27122</v>
      </c>
      <c r="C11" s="76">
        <v>27216</v>
      </c>
      <c r="D11" s="76">
        <v>94</v>
      </c>
      <c r="E11" s="4">
        <v>3.4657999999999998E-3</v>
      </c>
    </row>
    <row r="12" spans="1:5" x14ac:dyDescent="0.3">
      <c r="A12" s="3" t="s">
        <v>105</v>
      </c>
      <c r="B12" s="76">
        <v>15787</v>
      </c>
      <c r="C12" s="76">
        <v>15841</v>
      </c>
      <c r="D12" s="76">
        <v>54</v>
      </c>
      <c r="E12" s="4">
        <v>3.4204999999999999E-3</v>
      </c>
    </row>
    <row r="13" spans="1:5" x14ac:dyDescent="0.3">
      <c r="A13" s="3" t="s">
        <v>107</v>
      </c>
      <c r="B13" s="76">
        <v>95940</v>
      </c>
      <c r="C13" s="76">
        <v>96249</v>
      </c>
      <c r="D13" s="76">
        <v>309</v>
      </c>
      <c r="E13" s="4">
        <v>3.2207999999999998E-3</v>
      </c>
    </row>
    <row r="14" spans="1:5" x14ac:dyDescent="0.3">
      <c r="A14" s="3" t="s">
        <v>109</v>
      </c>
      <c r="B14" s="76">
        <v>10836</v>
      </c>
      <c r="C14" s="76">
        <v>10870</v>
      </c>
      <c r="D14" s="76">
        <v>34</v>
      </c>
      <c r="E14" s="4">
        <v>3.1377000000000002E-3</v>
      </c>
    </row>
    <row r="15" spans="1:5" x14ac:dyDescent="0.3">
      <c r="A15" s="3" t="s">
        <v>114</v>
      </c>
      <c r="B15" s="76">
        <v>66374</v>
      </c>
      <c r="C15" s="76">
        <v>66509</v>
      </c>
      <c r="D15" s="76">
        <v>135</v>
      </c>
      <c r="E15" s="4">
        <v>2.0338999999999999E-3</v>
      </c>
    </row>
    <row r="16" spans="1:5" x14ac:dyDescent="0.3">
      <c r="A16" s="3" t="s">
        <v>117</v>
      </c>
      <c r="B16" s="76">
        <v>21099</v>
      </c>
      <c r="C16" s="76">
        <v>21133</v>
      </c>
      <c r="D16" s="76">
        <v>34</v>
      </c>
      <c r="E16" s="4">
        <v>1.6115000000000001E-3</v>
      </c>
    </row>
    <row r="17" spans="1:5" x14ac:dyDescent="0.3">
      <c r="A17" s="3" t="s">
        <v>119</v>
      </c>
      <c r="B17" s="76">
        <v>54919</v>
      </c>
      <c r="C17" s="76">
        <v>54998</v>
      </c>
      <c r="D17" s="76">
        <v>79</v>
      </c>
      <c r="E17" s="4">
        <v>1.4385000000000001E-3</v>
      </c>
    </row>
    <row r="18" spans="1:5" x14ac:dyDescent="0.3">
      <c r="A18" s="3" t="s">
        <v>121</v>
      </c>
      <c r="B18" s="76">
        <v>44588</v>
      </c>
      <c r="C18" s="76">
        <v>44643</v>
      </c>
      <c r="D18" s="76">
        <v>55</v>
      </c>
      <c r="E18" s="4">
        <v>1.2335E-3</v>
      </c>
    </row>
    <row r="19" spans="1:5" x14ac:dyDescent="0.3">
      <c r="A19" s="3" t="s">
        <v>129</v>
      </c>
      <c r="B19" s="76">
        <v>24149</v>
      </c>
      <c r="C19" s="76">
        <v>24155</v>
      </c>
      <c r="D19" s="76">
        <v>6</v>
      </c>
      <c r="E19" s="4">
        <v>2.4850000000000002E-4</v>
      </c>
    </row>
    <row r="20" spans="1:5" x14ac:dyDescent="0.3">
      <c r="A20" s="3" t="s">
        <v>130</v>
      </c>
      <c r="B20" s="76">
        <v>30620</v>
      </c>
      <c r="C20" s="76">
        <v>30627</v>
      </c>
      <c r="D20" s="76">
        <v>7</v>
      </c>
      <c r="E20" s="4">
        <v>2.286E-4</v>
      </c>
    </row>
    <row r="21" spans="1:5" x14ac:dyDescent="0.3">
      <c r="A21" s="3" t="s">
        <v>139</v>
      </c>
      <c r="B21" s="76">
        <v>62099</v>
      </c>
      <c r="C21" s="76">
        <v>62094</v>
      </c>
      <c r="D21" s="76">
        <v>-5</v>
      </c>
      <c r="E21" s="4">
        <v>-8.0500000000000005E-5</v>
      </c>
    </row>
    <row r="22" spans="1:5" x14ac:dyDescent="0.3">
      <c r="A22" s="3" t="s">
        <v>149</v>
      </c>
      <c r="B22" s="76">
        <v>389529</v>
      </c>
      <c r="C22" s="76">
        <v>389088</v>
      </c>
      <c r="D22" s="76">
        <v>-441</v>
      </c>
      <c r="E22" s="4">
        <v>-1.1321E-3</v>
      </c>
    </row>
    <row r="23" spans="1:5" x14ac:dyDescent="0.3">
      <c r="A23" s="3" t="s">
        <v>177</v>
      </c>
      <c r="B23" s="76">
        <v>35179</v>
      </c>
      <c r="C23" s="76">
        <v>35023</v>
      </c>
      <c r="D23" s="76">
        <v>-156</v>
      </c>
      <c r="E23" s="4">
        <v>-4.4345000000000001E-3</v>
      </c>
    </row>
    <row r="24" spans="1:5" x14ac:dyDescent="0.3">
      <c r="A24" s="3" t="s">
        <v>190</v>
      </c>
      <c r="B24" s="76">
        <v>18948</v>
      </c>
      <c r="C24" s="76">
        <v>18833</v>
      </c>
      <c r="D24" s="76">
        <v>-115</v>
      </c>
      <c r="E24" s="4">
        <v>-6.0692000000000003E-3</v>
      </c>
    </row>
    <row r="25" spans="1:5" x14ac:dyDescent="0.3">
      <c r="A25" s="3" t="s">
        <v>195</v>
      </c>
      <c r="B25" s="76">
        <v>72168</v>
      </c>
      <c r="C25" s="76">
        <v>71690</v>
      </c>
      <c r="D25" s="76">
        <v>-478</v>
      </c>
      <c r="E25" s="4">
        <v>-6.6233999999999998E-3</v>
      </c>
    </row>
    <row r="26" spans="1:5" x14ac:dyDescent="0.3">
      <c r="A26" s="3" t="s">
        <v>197</v>
      </c>
      <c r="B26" s="76">
        <v>14163</v>
      </c>
      <c r="C26" s="76">
        <v>14061</v>
      </c>
      <c r="D26" s="76">
        <v>-102</v>
      </c>
      <c r="E26" s="4">
        <v>-7.2018999999999998E-3</v>
      </c>
    </row>
    <row r="27" spans="1:5" x14ac:dyDescent="0.3">
      <c r="A27" s="3" t="s">
        <v>199</v>
      </c>
      <c r="B27" s="76">
        <v>33980</v>
      </c>
      <c r="C27" s="76">
        <v>33729</v>
      </c>
      <c r="D27" s="76">
        <v>-251</v>
      </c>
      <c r="E27" s="4">
        <v>-7.3867000000000004E-3</v>
      </c>
    </row>
    <row r="28" spans="1:5" x14ac:dyDescent="0.3">
      <c r="A28" s="3" t="s">
        <v>200</v>
      </c>
      <c r="B28" s="76">
        <v>26097</v>
      </c>
      <c r="C28" s="76">
        <v>25904</v>
      </c>
      <c r="D28" s="76">
        <v>-193</v>
      </c>
      <c r="E28" s="4">
        <v>-7.3955000000000002E-3</v>
      </c>
    </row>
    <row r="29" spans="1:5" x14ac:dyDescent="0.3">
      <c r="A29" s="3" t="s">
        <v>227</v>
      </c>
      <c r="B29" s="76">
        <v>13939</v>
      </c>
      <c r="C29" s="76">
        <v>13776</v>
      </c>
      <c r="D29" s="76">
        <v>-163</v>
      </c>
      <c r="E29" s="4">
        <v>-1.1693800000000001E-2</v>
      </c>
    </row>
    <row r="30" spans="1:5" x14ac:dyDescent="0.3">
      <c r="A30" s="3" t="s">
        <v>248</v>
      </c>
      <c r="B30" s="76">
        <v>14905</v>
      </c>
      <c r="C30" s="76">
        <v>14687</v>
      </c>
      <c r="D30" s="76">
        <v>-218</v>
      </c>
      <c r="E30" s="4">
        <v>-1.4626E-2</v>
      </c>
    </row>
    <row r="31" spans="1:5" x14ac:dyDescent="0.3">
      <c r="A31" s="3" t="s">
        <v>253</v>
      </c>
      <c r="B31" s="76">
        <v>25881</v>
      </c>
      <c r="C31" s="76">
        <v>25490</v>
      </c>
      <c r="D31" s="76">
        <v>-391</v>
      </c>
      <c r="E31" s="4">
        <v>-1.5107600000000001E-2</v>
      </c>
    </row>
    <row r="32" spans="1:5" x14ac:dyDescent="0.3">
      <c r="A32" s="3" t="s">
        <v>255</v>
      </c>
      <c r="B32" s="76">
        <v>75218</v>
      </c>
      <c r="C32" s="76">
        <v>74018</v>
      </c>
      <c r="D32" s="76">
        <v>-1200</v>
      </c>
      <c r="E32" s="4">
        <v>-1.5953599999999998E-2</v>
      </c>
    </row>
    <row r="33" spans="1:5" x14ac:dyDescent="0.3">
      <c r="A33" s="3" t="s">
        <v>271</v>
      </c>
      <c r="B33" s="76">
        <v>81601</v>
      </c>
      <c r="C33" s="76">
        <v>79817</v>
      </c>
      <c r="D33" s="76">
        <v>-1784</v>
      </c>
      <c r="E33" s="4">
        <v>-2.18625E-2</v>
      </c>
    </row>
    <row r="34" spans="1:5" x14ac:dyDescent="0.3">
      <c r="A34" s="3" t="s">
        <v>283</v>
      </c>
      <c r="B34" s="76">
        <v>21123</v>
      </c>
      <c r="C34" s="76">
        <v>20606</v>
      </c>
      <c r="D34" s="76">
        <v>-517</v>
      </c>
      <c r="E34" s="4">
        <v>-2.44757E-2</v>
      </c>
    </row>
    <row r="35" spans="1:5" x14ac:dyDescent="0.3">
      <c r="A35" s="3" t="s">
        <v>309</v>
      </c>
      <c r="B35" s="76">
        <v>14481</v>
      </c>
      <c r="C35" s="76">
        <v>13955</v>
      </c>
      <c r="D35" s="76">
        <v>-526</v>
      </c>
      <c r="E35" s="4">
        <v>-3.6323500000000002E-2</v>
      </c>
    </row>
    <row r="36" spans="1:5" x14ac:dyDescent="0.3">
      <c r="A36" s="21" t="s">
        <v>312</v>
      </c>
      <c r="B36" s="75">
        <v>15617</v>
      </c>
      <c r="C36" s="75">
        <v>14994</v>
      </c>
      <c r="D36" s="75">
        <v>-623</v>
      </c>
      <c r="E36" s="22">
        <v>-3.9892400000000001E-2</v>
      </c>
    </row>
    <row r="37" spans="1:5" s="47" customFormat="1" x14ac:dyDescent="0.3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23"/>
  <sheetViews>
    <sheetView showGridLines="0" zoomScale="96" zoomScaleNormal="96" workbookViewId="0">
      <selection activeCell="B26" sqref="B26"/>
    </sheetView>
  </sheetViews>
  <sheetFormatPr baseColWidth="10" defaultColWidth="11.44140625" defaultRowHeight="14.4" x14ac:dyDescent="0.3"/>
  <cols>
    <col min="1" max="1" width="29.109375" customWidth="1"/>
    <col min="2" max="2" width="21.5546875" customWidth="1"/>
    <col min="3" max="3" width="21" customWidth="1"/>
    <col min="4" max="4" width="35.109375" bestFit="1" customWidth="1"/>
    <col min="5" max="5" width="29.109375" bestFit="1" customWidth="1"/>
  </cols>
  <sheetData>
    <row r="1" spans="1:5" x14ac:dyDescent="0.3">
      <c r="A1" s="80" t="s">
        <v>442</v>
      </c>
    </row>
    <row r="3" spans="1:5" x14ac:dyDescent="0.3">
      <c r="A3" s="90" t="s">
        <v>338</v>
      </c>
      <c r="B3" s="99" t="s">
        <v>346</v>
      </c>
      <c r="C3" s="99" t="s">
        <v>339</v>
      </c>
      <c r="D3" s="99" t="s">
        <v>348</v>
      </c>
      <c r="E3" s="99" t="s">
        <v>349</v>
      </c>
    </row>
    <row r="4" spans="1:5" x14ac:dyDescent="0.3">
      <c r="A4" s="93" t="s">
        <v>340</v>
      </c>
      <c r="B4" s="94">
        <v>166786</v>
      </c>
      <c r="C4" s="95">
        <v>1.9E-2</v>
      </c>
      <c r="D4" s="95">
        <v>1.0200000000000001E-2</v>
      </c>
      <c r="E4" s="95">
        <v>1.0294000000000001</v>
      </c>
    </row>
    <row r="5" spans="1:5" x14ac:dyDescent="0.3">
      <c r="A5" s="93" t="s">
        <v>22</v>
      </c>
      <c r="B5" s="94">
        <v>35552</v>
      </c>
      <c r="C5" s="95">
        <v>3.5999999999999999E-3</v>
      </c>
      <c r="D5" s="95">
        <v>9.7999999999999997E-3</v>
      </c>
      <c r="E5" s="95">
        <v>1.0134000000000001</v>
      </c>
    </row>
    <row r="6" spans="1:5" x14ac:dyDescent="0.3">
      <c r="A6" s="93" t="s">
        <v>20</v>
      </c>
      <c r="B6" s="94">
        <v>76727</v>
      </c>
      <c r="C6" s="95">
        <v>5.8999999999999999E-3</v>
      </c>
      <c r="D6" s="95">
        <v>2.3E-3</v>
      </c>
      <c r="E6" s="95">
        <v>1.0082</v>
      </c>
    </row>
    <row r="7" spans="1:5" x14ac:dyDescent="0.3">
      <c r="A7" s="93" t="s">
        <v>9</v>
      </c>
      <c r="B7" s="94">
        <v>77392</v>
      </c>
      <c r="C7" s="95">
        <v>-6.6E-3</v>
      </c>
      <c r="D7" s="95">
        <v>1.26E-2</v>
      </c>
      <c r="E7" s="95">
        <v>1.0059</v>
      </c>
    </row>
    <row r="8" spans="1:5" x14ac:dyDescent="0.3">
      <c r="A8" s="93" t="s">
        <v>18</v>
      </c>
      <c r="B8" s="94">
        <v>1468140</v>
      </c>
      <c r="C8" s="95">
        <v>-7.1000000000000004E-3</v>
      </c>
      <c r="D8" s="95">
        <v>1.14E-2</v>
      </c>
      <c r="E8" s="95">
        <v>1.0043</v>
      </c>
    </row>
    <row r="9" spans="1:5" x14ac:dyDescent="0.3">
      <c r="A9" s="93" t="s">
        <v>16</v>
      </c>
      <c r="B9" s="94">
        <v>1086165</v>
      </c>
      <c r="C9" s="95">
        <v>-9.1999999999999998E-3</v>
      </c>
      <c r="D9" s="95">
        <v>1.29E-2</v>
      </c>
      <c r="E9" s="95">
        <v>1.0035000000000001</v>
      </c>
    </row>
    <row r="10" spans="1:5" x14ac:dyDescent="0.3">
      <c r="A10" s="93" t="s">
        <v>19</v>
      </c>
      <c r="B10" s="94">
        <v>837034</v>
      </c>
      <c r="C10" s="95">
        <v>-8.6E-3</v>
      </c>
      <c r="D10" s="95">
        <v>1.21E-2</v>
      </c>
      <c r="E10" s="95">
        <v>1.0034000000000001</v>
      </c>
    </row>
    <row r="11" spans="1:5" x14ac:dyDescent="0.3">
      <c r="A11" s="93" t="s">
        <v>15</v>
      </c>
      <c r="B11" s="94">
        <v>77915</v>
      </c>
      <c r="C11" s="95">
        <v>-1.52E-2</v>
      </c>
      <c r="D11" s="95">
        <v>1.7899999999999999E-2</v>
      </c>
      <c r="E11" s="95">
        <v>1.0024</v>
      </c>
    </row>
    <row r="12" spans="1:5" x14ac:dyDescent="0.3">
      <c r="A12" s="93" t="s">
        <v>11</v>
      </c>
      <c r="B12" s="94">
        <v>1349847</v>
      </c>
      <c r="C12" s="95">
        <v>-1.3299999999999999E-2</v>
      </c>
      <c r="D12" s="95">
        <v>1.43E-2</v>
      </c>
      <c r="E12" s="95">
        <v>1.0007999999999999</v>
      </c>
    </row>
    <row r="13" spans="1:5" x14ac:dyDescent="0.3">
      <c r="A13" s="93" t="s">
        <v>17</v>
      </c>
      <c r="B13" s="94">
        <v>1443818</v>
      </c>
      <c r="C13" s="95">
        <v>-1.0200000000000001E-2</v>
      </c>
      <c r="D13" s="95">
        <v>1.0800000000000001E-2</v>
      </c>
      <c r="E13" s="95">
        <v>1.0004</v>
      </c>
    </row>
    <row r="14" spans="1:5" x14ac:dyDescent="0.3">
      <c r="A14" s="93" t="s">
        <v>13</v>
      </c>
      <c r="B14" s="94">
        <v>827217</v>
      </c>
      <c r="C14" s="95">
        <v>-1.3599999999999999E-2</v>
      </c>
      <c r="D14" s="95">
        <v>1.37E-2</v>
      </c>
      <c r="E14" s="95">
        <v>0.99990000000000001</v>
      </c>
    </row>
    <row r="15" spans="1:5" x14ac:dyDescent="0.3">
      <c r="A15" s="93" t="s">
        <v>6</v>
      </c>
      <c r="B15" s="94">
        <v>4865565</v>
      </c>
      <c r="C15" s="95">
        <v>-2.5100000000000001E-2</v>
      </c>
      <c r="D15" s="95">
        <v>2.2599999999999999E-2</v>
      </c>
      <c r="E15" s="95">
        <v>0.99690000000000001</v>
      </c>
    </row>
    <row r="16" spans="1:5" x14ac:dyDescent="0.3">
      <c r="A16" s="93" t="s">
        <v>10</v>
      </c>
      <c r="B16" s="94">
        <v>632426</v>
      </c>
      <c r="C16" s="95">
        <v>-1.7100000000000001E-2</v>
      </c>
      <c r="D16" s="95">
        <v>1.24E-2</v>
      </c>
      <c r="E16" s="95">
        <v>0.99509999999999998</v>
      </c>
    </row>
    <row r="17" spans="1:5" x14ac:dyDescent="0.3">
      <c r="A17" s="93" t="s">
        <v>12</v>
      </c>
      <c r="B17" s="94">
        <v>1404635</v>
      </c>
      <c r="C17" s="95">
        <v>-1.6199999999999999E-2</v>
      </c>
      <c r="D17" s="95">
        <v>9.5999999999999992E-3</v>
      </c>
      <c r="E17" s="95">
        <v>0.99319999999999997</v>
      </c>
    </row>
    <row r="18" spans="1:5" x14ac:dyDescent="0.3">
      <c r="A18" s="93" t="s">
        <v>14</v>
      </c>
      <c r="B18" s="94">
        <v>1371892</v>
      </c>
      <c r="C18" s="95">
        <v>-1.8100000000000002E-2</v>
      </c>
      <c r="D18" s="95">
        <v>1.11E-2</v>
      </c>
      <c r="E18" s="95">
        <v>0.99270000000000003</v>
      </c>
    </row>
    <row r="19" spans="1:5" x14ac:dyDescent="0.3">
      <c r="A19" s="93" t="s">
        <v>7</v>
      </c>
      <c r="B19" s="94">
        <v>2314576</v>
      </c>
      <c r="C19" s="95">
        <v>-2.63E-2</v>
      </c>
      <c r="D19" s="95">
        <v>1.7000000000000001E-2</v>
      </c>
      <c r="E19" s="95">
        <v>0.99019999999999997</v>
      </c>
    </row>
    <row r="20" spans="1:5" x14ac:dyDescent="0.3">
      <c r="A20" s="93" t="s">
        <v>341</v>
      </c>
      <c r="B20" s="94">
        <v>668960</v>
      </c>
      <c r="C20" s="95">
        <v>-2.1299999999999999E-2</v>
      </c>
      <c r="D20" s="95">
        <v>8.9999999999999993E-3</v>
      </c>
      <c r="E20" s="95">
        <v>0.98760000000000003</v>
      </c>
    </row>
    <row r="21" spans="1:5" x14ac:dyDescent="0.3">
      <c r="A21" s="90" t="s">
        <v>342</v>
      </c>
      <c r="B21" s="101">
        <v>18704646</v>
      </c>
      <c r="C21" s="102">
        <v>-1.7399999999999999E-2</v>
      </c>
      <c r="D21" s="102">
        <v>1.5100000000000001E-2</v>
      </c>
      <c r="E21" s="103">
        <v>0.99739999999999995</v>
      </c>
    </row>
    <row r="22" spans="1:5" x14ac:dyDescent="0.3">
      <c r="A22" s="65" t="s">
        <v>343</v>
      </c>
    </row>
    <row r="23" spans="1:5" x14ac:dyDescent="0.3">
      <c r="A23" s="78" t="s">
        <v>335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21"/>
  <sheetViews>
    <sheetView showGridLines="0" workbookViewId="0">
      <selection activeCell="D24" sqref="D24"/>
    </sheetView>
  </sheetViews>
  <sheetFormatPr baseColWidth="10" defaultColWidth="11.44140625" defaultRowHeight="14.4" x14ac:dyDescent="0.3"/>
  <cols>
    <col min="1" max="1" width="19.5546875" customWidth="1"/>
    <col min="2" max="2" width="21.5546875" bestFit="1" customWidth="1"/>
  </cols>
  <sheetData>
    <row r="1" spans="1:2" x14ac:dyDescent="0.3">
      <c r="A1" s="48" t="s">
        <v>443</v>
      </c>
    </row>
    <row r="3" spans="1:2" x14ac:dyDescent="0.3">
      <c r="A3" s="96" t="s">
        <v>344</v>
      </c>
      <c r="B3" s="96" t="s">
        <v>345</v>
      </c>
    </row>
    <row r="4" spans="1:2" x14ac:dyDescent="0.3">
      <c r="A4" s="97" t="s">
        <v>325</v>
      </c>
      <c r="B4" s="98">
        <v>-2.1100000000000001E-2</v>
      </c>
    </row>
    <row r="5" spans="1:2" x14ac:dyDescent="0.3">
      <c r="A5" s="97" t="s">
        <v>320</v>
      </c>
      <c r="B5" s="98">
        <v>-9.7999999999999997E-3</v>
      </c>
    </row>
    <row r="6" spans="1:2" x14ac:dyDescent="0.3">
      <c r="A6" s="97" t="s">
        <v>38</v>
      </c>
      <c r="B6" s="98">
        <v>-5.7999999999999996E-3</v>
      </c>
    </row>
    <row r="7" spans="1:2" x14ac:dyDescent="0.3">
      <c r="A7" s="99" t="s">
        <v>312</v>
      </c>
      <c r="B7" s="100">
        <v>-5.3E-3</v>
      </c>
    </row>
    <row r="8" spans="1:2" x14ac:dyDescent="0.3">
      <c r="A8" s="97" t="s">
        <v>74</v>
      </c>
      <c r="B8" s="98">
        <v>-5.1999999999999998E-3</v>
      </c>
    </row>
    <row r="9" spans="1:2" x14ac:dyDescent="0.3">
      <c r="A9" s="97" t="s">
        <v>55</v>
      </c>
      <c r="B9" s="98">
        <v>-5.0000000000000001E-3</v>
      </c>
    </row>
    <row r="10" spans="1:2" x14ac:dyDescent="0.3">
      <c r="A10" s="97" t="s">
        <v>34</v>
      </c>
      <c r="B10" s="98">
        <v>-4.8999999999999998E-3</v>
      </c>
    </row>
    <row r="11" spans="1:2" x14ac:dyDescent="0.3">
      <c r="A11" s="97" t="s">
        <v>297</v>
      </c>
      <c r="B11" s="98">
        <v>-3.5000000000000001E-3</v>
      </c>
    </row>
    <row r="12" spans="1:2" x14ac:dyDescent="0.3">
      <c r="A12" s="97" t="s">
        <v>43</v>
      </c>
      <c r="B12" s="98">
        <v>-2.8999999999999998E-3</v>
      </c>
    </row>
    <row r="13" spans="1:2" x14ac:dyDescent="0.3">
      <c r="A13" s="97" t="s">
        <v>241</v>
      </c>
      <c r="B13" s="98">
        <v>-2.5999999999999999E-3</v>
      </c>
    </row>
    <row r="14" spans="1:2" x14ac:dyDescent="0.3">
      <c r="A14" s="97" t="s">
        <v>286</v>
      </c>
      <c r="B14" s="98">
        <v>-2.5000000000000001E-3</v>
      </c>
    </row>
    <row r="15" spans="1:2" x14ac:dyDescent="0.3">
      <c r="A15" s="97" t="s">
        <v>108</v>
      </c>
      <c r="B15" s="98">
        <v>-2.2000000000000001E-3</v>
      </c>
    </row>
    <row r="16" spans="1:2" x14ac:dyDescent="0.3">
      <c r="A16" s="97" t="s">
        <v>63</v>
      </c>
      <c r="B16" s="98">
        <v>-1.9E-3</v>
      </c>
    </row>
    <row r="17" spans="1:2" x14ac:dyDescent="0.3">
      <c r="A17" s="97" t="s">
        <v>118</v>
      </c>
      <c r="B17" s="98">
        <v>-1.5E-3</v>
      </c>
    </row>
    <row r="18" spans="1:2" x14ac:dyDescent="0.3">
      <c r="A18" s="97" t="s">
        <v>80</v>
      </c>
      <c r="B18" s="98">
        <v>-1.5E-3</v>
      </c>
    </row>
    <row r="19" spans="1:2" x14ac:dyDescent="0.3">
      <c r="A19" s="99" t="s">
        <v>309</v>
      </c>
      <c r="B19" s="100">
        <v>-1.1999999999999999E-3</v>
      </c>
    </row>
    <row r="20" spans="1:2" x14ac:dyDescent="0.3">
      <c r="A20" s="65" t="s">
        <v>332</v>
      </c>
    </row>
    <row r="21" spans="1:2" x14ac:dyDescent="0.3">
      <c r="A21" s="78" t="s">
        <v>335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38"/>
  <sheetViews>
    <sheetView showGridLines="0" workbookViewId="0">
      <selection activeCell="A2" sqref="A2"/>
    </sheetView>
  </sheetViews>
  <sheetFormatPr baseColWidth="10" defaultColWidth="11.44140625" defaultRowHeight="14.4" x14ac:dyDescent="0.3"/>
  <cols>
    <col min="1" max="1" width="17.44140625" bestFit="1" customWidth="1"/>
    <col min="2" max="2" width="18.33203125" bestFit="1" customWidth="1"/>
    <col min="3" max="3" width="23.44140625" customWidth="1"/>
    <col min="4" max="4" width="23.6640625" customWidth="1"/>
    <col min="5" max="5" width="17.44140625" customWidth="1"/>
  </cols>
  <sheetData>
    <row r="1" spans="1:5" x14ac:dyDescent="0.3">
      <c r="A1" s="48" t="s">
        <v>444</v>
      </c>
    </row>
    <row r="3" spans="1:5" ht="33.75" customHeight="1" x14ac:dyDescent="0.3">
      <c r="A3" s="89" t="s">
        <v>344</v>
      </c>
      <c r="B3" s="90" t="s">
        <v>346</v>
      </c>
      <c r="C3" s="91" t="s">
        <v>347</v>
      </c>
      <c r="D3" s="92" t="s">
        <v>348</v>
      </c>
      <c r="E3" s="92" t="s">
        <v>349</v>
      </c>
    </row>
    <row r="4" spans="1:5" x14ac:dyDescent="0.3">
      <c r="A4" s="93" t="s">
        <v>30</v>
      </c>
      <c r="B4" s="94">
        <v>18855</v>
      </c>
      <c r="C4" s="95">
        <v>2.6700000000000002E-2</v>
      </c>
      <c r="D4" s="95">
        <v>8.9999999999999993E-3</v>
      </c>
      <c r="E4" s="95">
        <v>1.0355000000000001</v>
      </c>
    </row>
    <row r="5" spans="1:5" x14ac:dyDescent="0.3">
      <c r="A5" s="93" t="s">
        <v>66</v>
      </c>
      <c r="B5" s="94">
        <v>36053</v>
      </c>
      <c r="C5" s="95">
        <v>1.7500000000000002E-2</v>
      </c>
      <c r="D5" s="95">
        <v>0.01</v>
      </c>
      <c r="E5" s="95">
        <v>1.0275000000000001</v>
      </c>
    </row>
    <row r="6" spans="1:5" x14ac:dyDescent="0.3">
      <c r="A6" s="93" t="s">
        <v>44</v>
      </c>
      <c r="B6" s="94">
        <v>8718</v>
      </c>
      <c r="C6" s="95">
        <v>1.3100000000000001E-2</v>
      </c>
      <c r="D6" s="95">
        <v>8.0000000000000002E-3</v>
      </c>
      <c r="E6" s="95">
        <v>1.0216000000000001</v>
      </c>
    </row>
    <row r="7" spans="1:5" x14ac:dyDescent="0.3">
      <c r="A7" s="93" t="s">
        <v>107</v>
      </c>
      <c r="B7" s="94">
        <v>93900</v>
      </c>
      <c r="C7" s="95">
        <v>6.4000000000000003E-3</v>
      </c>
      <c r="D7" s="95">
        <v>8.0000000000000002E-3</v>
      </c>
      <c r="E7" s="95">
        <v>1.0143</v>
      </c>
    </row>
    <row r="8" spans="1:5" x14ac:dyDescent="0.3">
      <c r="A8" s="93" t="s">
        <v>89</v>
      </c>
      <c r="B8" s="94">
        <v>28721</v>
      </c>
      <c r="C8" s="95">
        <v>1.2999999999999999E-3</v>
      </c>
      <c r="D8" s="95">
        <v>1.2999999999999999E-2</v>
      </c>
      <c r="E8" s="95">
        <v>1.0141</v>
      </c>
    </row>
    <row r="9" spans="1:5" x14ac:dyDescent="0.3">
      <c r="A9" s="93" t="s">
        <v>117</v>
      </c>
      <c r="B9" s="94">
        <v>21149</v>
      </c>
      <c r="C9" s="95">
        <v>1.6000000000000001E-3</v>
      </c>
      <c r="D9" s="95">
        <v>1.0999999999999999E-2</v>
      </c>
      <c r="E9" s="95">
        <v>1.0124</v>
      </c>
    </row>
    <row r="10" spans="1:5" x14ac:dyDescent="0.3">
      <c r="A10" s="93" t="s">
        <v>190</v>
      </c>
      <c r="B10" s="94">
        <v>19101</v>
      </c>
      <c r="C10" s="95">
        <v>2.8E-3</v>
      </c>
      <c r="D10" s="95">
        <v>8.9999999999999993E-3</v>
      </c>
      <c r="E10" s="95">
        <v>1.0118</v>
      </c>
    </row>
    <row r="11" spans="1:5" x14ac:dyDescent="0.3">
      <c r="A11" s="93" t="s">
        <v>73</v>
      </c>
      <c r="B11" s="94">
        <v>20475</v>
      </c>
      <c r="C11" s="95">
        <v>4.0000000000000002E-4</v>
      </c>
      <c r="D11" s="95">
        <v>8.0000000000000002E-3</v>
      </c>
      <c r="E11" s="95">
        <v>1.01</v>
      </c>
    </row>
    <row r="12" spans="1:5" x14ac:dyDescent="0.3">
      <c r="A12" s="93" t="s">
        <v>114</v>
      </c>
      <c r="B12" s="94">
        <v>64575</v>
      </c>
      <c r="C12" s="95">
        <v>2.0999999999999999E-3</v>
      </c>
      <c r="D12" s="95">
        <v>2.1000000000000001E-2</v>
      </c>
      <c r="E12" s="95">
        <v>1.0097</v>
      </c>
    </row>
    <row r="13" spans="1:5" x14ac:dyDescent="0.3">
      <c r="A13" s="93" t="s">
        <v>139</v>
      </c>
      <c r="B13" s="94">
        <v>62218</v>
      </c>
      <c r="C13" s="95">
        <v>-1.1599999999999999E-2</v>
      </c>
      <c r="D13" s="95">
        <v>0.01</v>
      </c>
      <c r="E13" s="95">
        <v>1.0096000000000001</v>
      </c>
    </row>
    <row r="14" spans="1:5" x14ac:dyDescent="0.3">
      <c r="A14" s="93" t="s">
        <v>129</v>
      </c>
      <c r="B14" s="94">
        <v>24236</v>
      </c>
      <c r="C14" s="95">
        <v>1.6999999999999999E-3</v>
      </c>
      <c r="D14" s="95">
        <v>8.0000000000000002E-3</v>
      </c>
      <c r="E14" s="95">
        <v>1.0096000000000001</v>
      </c>
    </row>
    <row r="15" spans="1:5" x14ac:dyDescent="0.3">
      <c r="A15" s="93" t="s">
        <v>149</v>
      </c>
      <c r="B15" s="94">
        <v>393512</v>
      </c>
      <c r="C15" s="95">
        <v>-9.7999999999999997E-3</v>
      </c>
      <c r="D15" s="95">
        <v>1.2999999999999999E-2</v>
      </c>
      <c r="E15" s="95">
        <v>1.0036</v>
      </c>
    </row>
    <row r="16" spans="1:5" x14ac:dyDescent="0.3">
      <c r="A16" s="93" t="s">
        <v>104</v>
      </c>
      <c r="B16" s="94">
        <v>26934</v>
      </c>
      <c r="C16" s="95">
        <v>-4.0000000000000001E-3</v>
      </c>
      <c r="D16" s="95">
        <v>1.2E-2</v>
      </c>
      <c r="E16" s="95">
        <v>1.0033000000000001</v>
      </c>
    </row>
    <row r="17" spans="1:5" x14ac:dyDescent="0.3">
      <c r="A17" s="93" t="s">
        <v>177</v>
      </c>
      <c r="B17" s="94">
        <v>35373</v>
      </c>
      <c r="C17" s="95">
        <v>-9.4999999999999998E-3</v>
      </c>
      <c r="D17" s="95">
        <v>7.0000000000000001E-3</v>
      </c>
      <c r="E17" s="95">
        <v>1.0028999999999999</v>
      </c>
    </row>
    <row r="18" spans="1:5" x14ac:dyDescent="0.3">
      <c r="A18" s="93" t="s">
        <v>121</v>
      </c>
      <c r="B18" s="94">
        <v>44596</v>
      </c>
      <c r="C18" s="95">
        <v>-4.8999999999999998E-3</v>
      </c>
      <c r="D18" s="95">
        <v>0.01</v>
      </c>
      <c r="E18" s="95">
        <v>1.0008999999999999</v>
      </c>
    </row>
    <row r="19" spans="1:5" x14ac:dyDescent="0.3">
      <c r="A19" s="93" t="s">
        <v>119</v>
      </c>
      <c r="B19" s="94">
        <v>55201</v>
      </c>
      <c r="C19" s="95">
        <v>-9.1000000000000004E-3</v>
      </c>
      <c r="D19" s="95">
        <v>6.0000000000000001E-3</v>
      </c>
      <c r="E19" s="95">
        <v>1.0007999999999999</v>
      </c>
    </row>
    <row r="20" spans="1:5" x14ac:dyDescent="0.3">
      <c r="A20" s="93" t="s">
        <v>248</v>
      </c>
      <c r="B20" s="94">
        <v>14840</v>
      </c>
      <c r="C20" s="95">
        <v>-9.7999999999999997E-3</v>
      </c>
      <c r="D20" s="95">
        <v>1.4999999999999999E-2</v>
      </c>
      <c r="E20" s="95">
        <v>0.99739999999999995</v>
      </c>
    </row>
    <row r="21" spans="1:5" x14ac:dyDescent="0.3">
      <c r="A21" s="93" t="s">
        <v>283</v>
      </c>
      <c r="B21" s="94">
        <v>20644</v>
      </c>
      <c r="C21" s="95">
        <v>-1.7000000000000001E-2</v>
      </c>
      <c r="D21" s="95">
        <v>7.0000000000000001E-3</v>
      </c>
      <c r="E21" s="95">
        <v>0.99729999999999996</v>
      </c>
    </row>
    <row r="22" spans="1:5" x14ac:dyDescent="0.3">
      <c r="A22" s="93" t="s">
        <v>92</v>
      </c>
      <c r="B22" s="94">
        <v>14261</v>
      </c>
      <c r="C22" s="95">
        <v>-1.5800000000000002E-2</v>
      </c>
      <c r="D22" s="95">
        <v>0.01</v>
      </c>
      <c r="E22" s="95">
        <v>0.99460000000000004</v>
      </c>
    </row>
    <row r="23" spans="1:5" x14ac:dyDescent="0.3">
      <c r="A23" s="93" t="s">
        <v>195</v>
      </c>
      <c r="B23" s="94">
        <v>72355</v>
      </c>
      <c r="C23" s="95">
        <v>-1.67E-2</v>
      </c>
      <c r="D23" s="95">
        <v>1.0999999999999999E-2</v>
      </c>
      <c r="E23" s="95">
        <v>0.99409999999999998</v>
      </c>
    </row>
    <row r="24" spans="1:5" x14ac:dyDescent="0.3">
      <c r="A24" s="93" t="s">
        <v>109</v>
      </c>
      <c r="B24" s="94">
        <v>9804</v>
      </c>
      <c r="C24" s="95">
        <v>-1.11E-2</v>
      </c>
      <c r="D24" s="95">
        <v>5.0000000000000001E-3</v>
      </c>
      <c r="E24" s="95">
        <v>0.99399999999999999</v>
      </c>
    </row>
    <row r="25" spans="1:5" x14ac:dyDescent="0.3">
      <c r="A25" s="93" t="s">
        <v>255</v>
      </c>
      <c r="B25" s="94">
        <v>74965</v>
      </c>
      <c r="C25" s="95">
        <v>-1.89E-2</v>
      </c>
      <c r="D25" s="95">
        <v>1.2E-2</v>
      </c>
      <c r="E25" s="95">
        <v>0.99329999999999996</v>
      </c>
    </row>
    <row r="26" spans="1:5" x14ac:dyDescent="0.3">
      <c r="A26" s="93" t="s">
        <v>130</v>
      </c>
      <c r="B26" s="94">
        <v>30531</v>
      </c>
      <c r="C26" s="95">
        <v>-1.89E-2</v>
      </c>
      <c r="D26" s="95">
        <v>1.2E-2</v>
      </c>
      <c r="E26" s="95">
        <v>0.99260000000000004</v>
      </c>
    </row>
    <row r="27" spans="1:5" x14ac:dyDescent="0.3">
      <c r="A27" s="93" t="s">
        <v>197</v>
      </c>
      <c r="B27" s="94">
        <v>13888</v>
      </c>
      <c r="C27" s="95">
        <v>-1.4200000000000001E-2</v>
      </c>
      <c r="D27" s="95">
        <v>5.0000000000000001E-3</v>
      </c>
      <c r="E27" s="95">
        <v>0.99070000000000003</v>
      </c>
    </row>
    <row r="28" spans="1:5" x14ac:dyDescent="0.3">
      <c r="A28" s="93" t="s">
        <v>199</v>
      </c>
      <c r="B28" s="94">
        <v>33814</v>
      </c>
      <c r="C28" s="95">
        <v>-2.01E-2</v>
      </c>
      <c r="D28" s="95">
        <v>0.01</v>
      </c>
      <c r="E28" s="95">
        <v>0.9899</v>
      </c>
    </row>
    <row r="29" spans="1:5" x14ac:dyDescent="0.3">
      <c r="A29" s="93" t="s">
        <v>105</v>
      </c>
      <c r="B29" s="94">
        <v>15554</v>
      </c>
      <c r="C29" s="95">
        <v>-2.0299999999999999E-2</v>
      </c>
      <c r="D29" s="95">
        <v>7.0000000000000001E-3</v>
      </c>
      <c r="E29" s="95">
        <v>0.98899999999999999</v>
      </c>
    </row>
    <row r="30" spans="1:5" x14ac:dyDescent="0.3">
      <c r="A30" s="93" t="s">
        <v>253</v>
      </c>
      <c r="B30" s="94">
        <v>25822</v>
      </c>
      <c r="C30" s="95">
        <v>-1.8599999999999998E-2</v>
      </c>
      <c r="D30" s="95">
        <v>0.01</v>
      </c>
      <c r="E30" s="95">
        <v>0.98860000000000003</v>
      </c>
    </row>
    <row r="31" spans="1:5" x14ac:dyDescent="0.3">
      <c r="A31" s="93" t="s">
        <v>61</v>
      </c>
      <c r="B31" s="94">
        <v>19338</v>
      </c>
      <c r="C31" s="95">
        <v>-1.6E-2</v>
      </c>
      <c r="D31" s="95">
        <v>2E-3</v>
      </c>
      <c r="E31" s="95">
        <v>0.98570000000000002</v>
      </c>
    </row>
    <row r="32" spans="1:5" x14ac:dyDescent="0.3">
      <c r="A32" s="93" t="s">
        <v>227</v>
      </c>
      <c r="B32" s="94">
        <v>13709</v>
      </c>
      <c r="C32" s="95">
        <v>-2.87E-2</v>
      </c>
      <c r="D32" s="95">
        <v>1.2999999999999999E-2</v>
      </c>
      <c r="E32" s="95">
        <v>0.98409999999999997</v>
      </c>
    </row>
    <row r="33" spans="1:5" x14ac:dyDescent="0.3">
      <c r="A33" s="93" t="s">
        <v>271</v>
      </c>
      <c r="B33" s="94">
        <v>81146</v>
      </c>
      <c r="C33" s="95">
        <v>-2.9499999999999998E-2</v>
      </c>
      <c r="D33" s="95">
        <v>5.0000000000000001E-3</v>
      </c>
      <c r="E33" s="95">
        <v>0.98019999999999996</v>
      </c>
    </row>
    <row r="34" spans="1:5" x14ac:dyDescent="0.3">
      <c r="A34" s="93" t="s">
        <v>200</v>
      </c>
      <c r="B34" s="94">
        <v>25662</v>
      </c>
      <c r="C34" s="95">
        <v>-2.5399999999999999E-2</v>
      </c>
      <c r="D34" s="95">
        <v>0.01</v>
      </c>
      <c r="E34" s="95">
        <v>0.9798</v>
      </c>
    </row>
    <row r="35" spans="1:5" x14ac:dyDescent="0.3">
      <c r="A35" s="93" t="s">
        <v>309</v>
      </c>
      <c r="B35" s="94">
        <v>13949</v>
      </c>
      <c r="C35" s="95">
        <v>-5.57E-2</v>
      </c>
      <c r="D35" s="95">
        <v>-1E-3</v>
      </c>
      <c r="E35" s="95">
        <v>0.94310000000000005</v>
      </c>
    </row>
    <row r="36" spans="1:5" x14ac:dyDescent="0.3">
      <c r="A36" s="93" t="s">
        <v>312</v>
      </c>
      <c r="B36" s="94">
        <v>14740</v>
      </c>
      <c r="C36" s="95">
        <v>-5.4199999999999998E-2</v>
      </c>
      <c r="D36" s="95">
        <v>-5.0000000000000001E-3</v>
      </c>
      <c r="E36" s="95">
        <v>0.94079999999999997</v>
      </c>
    </row>
    <row r="37" spans="1:5" x14ac:dyDescent="0.3">
      <c r="A37" s="65" t="s">
        <v>332</v>
      </c>
    </row>
    <row r="38" spans="1:5" x14ac:dyDescent="0.3">
      <c r="A38" s="78" t="s">
        <v>335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19"/>
  <sheetViews>
    <sheetView showGridLines="0" workbookViewId="0">
      <selection activeCell="A2" sqref="A2"/>
    </sheetView>
  </sheetViews>
  <sheetFormatPr baseColWidth="10" defaultColWidth="11.44140625" defaultRowHeight="14.4" x14ac:dyDescent="0.3"/>
  <cols>
    <col min="1" max="1" width="13.88671875" style="39" customWidth="1"/>
    <col min="2" max="6" width="10.88671875" customWidth="1"/>
    <col min="7" max="7" width="17.5546875" customWidth="1"/>
    <col min="8" max="8" width="5.88671875" customWidth="1"/>
    <col min="9" max="9" width="14.44140625" customWidth="1"/>
    <col min="10" max="10" width="5.88671875" customWidth="1"/>
  </cols>
  <sheetData>
    <row r="1" spans="1:10" x14ac:dyDescent="0.3">
      <c r="A1" s="49" t="s">
        <v>445</v>
      </c>
    </row>
    <row r="3" spans="1:10" s="19" customFormat="1" ht="72" customHeight="1" x14ac:dyDescent="0.3">
      <c r="A3" s="24" t="s">
        <v>350</v>
      </c>
      <c r="B3" s="23" t="s">
        <v>351</v>
      </c>
      <c r="C3" s="23" t="s">
        <v>352</v>
      </c>
      <c r="D3" s="23" t="s">
        <v>353</v>
      </c>
      <c r="E3" s="23" t="s">
        <v>354</v>
      </c>
      <c r="F3" s="23" t="s">
        <v>26</v>
      </c>
      <c r="G3" s="23" t="s">
        <v>355</v>
      </c>
      <c r="H3" s="25" t="s">
        <v>356</v>
      </c>
      <c r="I3" s="23" t="s">
        <v>357</v>
      </c>
      <c r="J3" s="25" t="s">
        <v>356</v>
      </c>
    </row>
    <row r="4" spans="1:10" x14ac:dyDescent="0.3">
      <c r="A4" s="26" t="s">
        <v>358</v>
      </c>
      <c r="B4" s="27"/>
      <c r="C4" s="28"/>
      <c r="D4" s="28"/>
      <c r="E4" s="27"/>
      <c r="F4" s="28"/>
      <c r="G4" s="29">
        <v>16</v>
      </c>
      <c r="H4" s="30">
        <f>G4/33</f>
        <v>0.48484848484848486</v>
      </c>
      <c r="I4" s="31">
        <v>88</v>
      </c>
      <c r="J4" s="32">
        <v>0.28999999999999998</v>
      </c>
    </row>
    <row r="5" spans="1:10" x14ac:dyDescent="0.3">
      <c r="A5" s="26" t="s">
        <v>359</v>
      </c>
      <c r="B5" s="27"/>
      <c r="C5" s="27"/>
      <c r="D5" s="28"/>
      <c r="E5" s="27"/>
      <c r="F5" s="28"/>
      <c r="G5" s="29">
        <v>6</v>
      </c>
      <c r="H5" s="30">
        <f t="shared" ref="H5:H11" si="0">G5/33</f>
        <v>0.18181818181818182</v>
      </c>
      <c r="I5" s="31">
        <v>79</v>
      </c>
      <c r="J5" s="32">
        <f t="shared" ref="J5:J11" si="1">I5/305</f>
        <v>0.25901639344262295</v>
      </c>
    </row>
    <row r="6" spans="1:10" x14ac:dyDescent="0.3">
      <c r="A6" s="26" t="s">
        <v>360</v>
      </c>
      <c r="B6" s="27"/>
      <c r="C6" s="27"/>
      <c r="D6" s="28"/>
      <c r="E6" s="28"/>
      <c r="F6" s="28"/>
      <c r="G6" s="29">
        <v>6</v>
      </c>
      <c r="H6" s="30">
        <f t="shared" si="0"/>
        <v>0.18181818181818182</v>
      </c>
      <c r="I6" s="31">
        <v>48</v>
      </c>
      <c r="J6" s="32">
        <f t="shared" si="1"/>
        <v>0.15737704918032788</v>
      </c>
    </row>
    <row r="7" spans="1:10" x14ac:dyDescent="0.3">
      <c r="A7" s="26" t="s">
        <v>361</v>
      </c>
      <c r="B7" s="27"/>
      <c r="C7" s="28"/>
      <c r="D7" s="28"/>
      <c r="E7" s="28"/>
      <c r="F7" s="28"/>
      <c r="G7" s="29">
        <v>3</v>
      </c>
      <c r="H7" s="30">
        <f t="shared" si="0"/>
        <v>9.0909090909090912E-2</v>
      </c>
      <c r="I7" s="31">
        <v>37</v>
      </c>
      <c r="J7" s="32">
        <f t="shared" si="1"/>
        <v>0.12131147540983607</v>
      </c>
    </row>
    <row r="8" spans="1:10" x14ac:dyDescent="0.3">
      <c r="A8" s="26" t="s">
        <v>362</v>
      </c>
      <c r="B8" s="27"/>
      <c r="C8" s="28"/>
      <c r="D8" s="28"/>
      <c r="E8" s="28"/>
      <c r="F8" s="27"/>
      <c r="G8" s="29">
        <v>1</v>
      </c>
      <c r="H8" s="30">
        <f t="shared" si="0"/>
        <v>3.0303030303030304E-2</v>
      </c>
      <c r="I8" s="31">
        <v>4</v>
      </c>
      <c r="J8" s="32">
        <f t="shared" si="1"/>
        <v>1.3114754098360656E-2</v>
      </c>
    </row>
    <row r="9" spans="1:10" x14ac:dyDescent="0.3">
      <c r="A9" s="26" t="s">
        <v>363</v>
      </c>
      <c r="B9" s="27"/>
      <c r="C9" s="27"/>
      <c r="D9" s="28"/>
      <c r="E9" s="27"/>
      <c r="F9" s="27"/>
      <c r="G9" s="29">
        <v>1</v>
      </c>
      <c r="H9" s="30">
        <f t="shared" si="0"/>
        <v>3.0303030303030304E-2</v>
      </c>
      <c r="I9" s="31">
        <v>21</v>
      </c>
      <c r="J9" s="32">
        <f t="shared" si="1"/>
        <v>6.8852459016393447E-2</v>
      </c>
    </row>
    <row r="10" spans="1:10" x14ac:dyDescent="0.3">
      <c r="A10" s="26" t="s">
        <v>364</v>
      </c>
      <c r="B10" s="33"/>
      <c r="C10" s="33"/>
      <c r="D10" s="34"/>
      <c r="E10" s="34"/>
      <c r="F10" s="33"/>
      <c r="G10" s="29">
        <v>0</v>
      </c>
      <c r="H10" s="30">
        <f t="shared" si="0"/>
        <v>0</v>
      </c>
      <c r="I10" s="31">
        <v>15</v>
      </c>
      <c r="J10" s="32">
        <f t="shared" si="1"/>
        <v>4.9180327868852458E-2</v>
      </c>
    </row>
    <row r="11" spans="1:10" x14ac:dyDescent="0.3">
      <c r="A11" s="26" t="s">
        <v>365</v>
      </c>
      <c r="B11" s="35"/>
      <c r="C11" s="35"/>
      <c r="D11" s="35"/>
      <c r="E11" s="35"/>
      <c r="F11" s="35"/>
      <c r="G11" s="29">
        <v>0</v>
      </c>
      <c r="H11" s="30">
        <f t="shared" si="0"/>
        <v>0</v>
      </c>
      <c r="I11" s="31">
        <v>13</v>
      </c>
      <c r="J11" s="32">
        <f t="shared" si="1"/>
        <v>4.2622950819672129E-2</v>
      </c>
    </row>
    <row r="12" spans="1:10" ht="57.6" x14ac:dyDescent="0.3">
      <c r="A12" s="24" t="s">
        <v>366</v>
      </c>
      <c r="B12" s="36">
        <v>0</v>
      </c>
      <c r="C12" s="36">
        <v>0.61</v>
      </c>
      <c r="D12" s="36">
        <v>1</v>
      </c>
      <c r="E12" s="36">
        <v>0.3</v>
      </c>
      <c r="F12" s="36">
        <v>0.94</v>
      </c>
    </row>
    <row r="13" spans="1:10" ht="43.2" x14ac:dyDescent="0.3">
      <c r="A13" s="24" t="s">
        <v>367</v>
      </c>
      <c r="B13" s="36">
        <v>0.01</v>
      </c>
      <c r="C13" s="36">
        <v>0.46</v>
      </c>
      <c r="D13" s="36">
        <v>0.98</v>
      </c>
      <c r="E13" s="36">
        <v>0.36</v>
      </c>
      <c r="F13" s="36">
        <v>0.84</v>
      </c>
    </row>
    <row r="15" spans="1:10" x14ac:dyDescent="0.3">
      <c r="A15" s="37" t="s">
        <v>368</v>
      </c>
    </row>
    <row r="16" spans="1:10" x14ac:dyDescent="0.3">
      <c r="A16" s="27"/>
      <c r="B16" t="s">
        <v>369</v>
      </c>
    </row>
    <row r="17" spans="1:2" x14ac:dyDescent="0.3">
      <c r="A17" s="28"/>
      <c r="B17" t="s">
        <v>370</v>
      </c>
    </row>
    <row r="19" spans="1:2" x14ac:dyDescent="0.3">
      <c r="A19" s="38" t="s">
        <v>371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carte1</vt:lpstr>
      <vt:lpstr>carte2</vt:lpstr>
      <vt:lpstr>carte3</vt:lpstr>
      <vt:lpstr>carte4</vt:lpstr>
      <vt:lpstr>tableau1</vt:lpstr>
      <vt:lpstr>tableau2</vt:lpstr>
      <vt:lpstr>tableau3</vt:lpstr>
      <vt:lpstr>tableau4</vt:lpstr>
      <vt:lpstr>figure1</vt:lpstr>
      <vt:lpstr>figure2</vt:lpstr>
      <vt:lpstr>annexe_1</vt:lpstr>
      <vt:lpstr>données_complémentaires_1</vt:lpstr>
      <vt:lpstr>données_complémentaires_2</vt:lpstr>
      <vt:lpstr>données_complémentaires_3</vt:lpstr>
      <vt:lpstr>données_complémentaires_4</vt:lpstr>
    </vt:vector>
  </TitlesOfParts>
  <Company>Conseil regional Aquitaine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Libaros</dc:creator>
  <cp:lastModifiedBy>Patricia PERSICO</cp:lastModifiedBy>
  <cp:revision/>
  <dcterms:created xsi:type="dcterms:W3CDTF">2021-07-29T11:53:43Z</dcterms:created>
  <dcterms:modified xsi:type="dcterms:W3CDTF">2021-10-01T12:03:07Z</dcterms:modified>
</cp:coreProperties>
</file>